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itlinponder/Desktop/Tools Project/"/>
    </mc:Choice>
  </mc:AlternateContent>
  <xr:revisionPtr revIDLastSave="0" documentId="13_ncr:1_{45C0BF80-3A5A-774C-9D81-96CF37AFC8D3}" xr6:coauthVersionLast="45" xr6:coauthVersionMax="45" xr10:uidLastSave="{00000000-0000-0000-0000-000000000000}"/>
  <bookViews>
    <workbookView xWindow="0" yWindow="460" windowWidth="18020" windowHeight="16520" activeTab="3" xr2:uid="{1D503E36-CA39-5145-905B-A0D05EEBDD14}"/>
  </bookViews>
  <sheets>
    <sheet name="Bank 1" sheetId="2" r:id="rId1"/>
    <sheet name="Bank 2" sheetId="1" r:id="rId2"/>
    <sheet name="Bank 3" sheetId="3" r:id="rId3"/>
    <sheet name="Compariso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2" l="1"/>
  <c r="D4" i="3" l="1"/>
  <c r="G4" i="3" s="1"/>
  <c r="D6" i="4" s="1"/>
  <c r="D4" i="1"/>
  <c r="G4" i="1" s="1"/>
  <c r="D5" i="4" s="1"/>
  <c r="D4" i="2"/>
  <c r="E4" i="2" s="1"/>
  <c r="F4" i="2" s="1"/>
  <c r="E5" i="2"/>
  <c r="F5" i="2" s="1"/>
  <c r="D6" i="2"/>
  <c r="E6" i="2" s="1"/>
  <c r="F6" i="2" s="1"/>
  <c r="F4" i="3"/>
  <c r="E4" i="3"/>
  <c r="D5" i="3"/>
  <c r="E5" i="3" s="1"/>
  <c r="F5" i="3" s="1"/>
  <c r="D6" i="3"/>
  <c r="E6" i="3" s="1"/>
  <c r="F6" i="3" s="1"/>
  <c r="D6" i="1"/>
  <c r="E6" i="1" s="1"/>
  <c r="F6" i="1" s="1"/>
  <c r="D5" i="1"/>
  <c r="E5" i="1" s="1"/>
  <c r="F5" i="1" s="1"/>
  <c r="E4" i="1"/>
  <c r="F4" i="1" s="1"/>
  <c r="G4" i="2" l="1"/>
  <c r="G5" i="2"/>
  <c r="E4" i="4" s="1"/>
  <c r="G6" i="1"/>
  <c r="F5" i="4" s="1"/>
  <c r="G6" i="3"/>
  <c r="G6" i="2"/>
  <c r="F4" i="4" s="1"/>
  <c r="G5" i="1"/>
  <c r="G5" i="3"/>
  <c r="E6" i="4" s="1"/>
  <c r="F6" i="4" l="1"/>
  <c r="G6" i="4"/>
  <c r="E5" i="4"/>
  <c r="G5" i="4"/>
  <c r="D4" i="4"/>
  <c r="G4" i="4"/>
</calcChain>
</file>

<file path=xl/sharedStrings.xml><?xml version="1.0" encoding="utf-8"?>
<sst xmlns="http://schemas.openxmlformats.org/spreadsheetml/2006/main" count="30" uniqueCount="14">
  <si>
    <t>Bank 1</t>
  </si>
  <si>
    <t>Bank 2</t>
  </si>
  <si>
    <t xml:space="preserve">Original Amount in Savings </t>
  </si>
  <si>
    <t>Total Balance in 1 Year</t>
  </si>
  <si>
    <t>Interest Rate</t>
  </si>
  <si>
    <t>Total Balance in 2 Years</t>
  </si>
  <si>
    <t>Total Balance in 3 Years</t>
  </si>
  <si>
    <t>Bank 3</t>
  </si>
  <si>
    <t>Total Interest Gained</t>
  </si>
  <si>
    <t>Comparison</t>
  </si>
  <si>
    <t>Total Interest Earned</t>
  </si>
  <si>
    <t>Average Interest Gained Per Year on $10</t>
  </si>
  <si>
    <t>Average Interest Gained Per Year on $100</t>
  </si>
  <si>
    <t>Average Interest Gained Per Year on $500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</si>
</sst>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</numFmts>
  <fonts count="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Bookman Old Style"/>
      <family val="1"/>
    </font>
    <font>
      <b/>
      <sz val="10"/>
      <color theme="1"/>
      <name val="Bookman Old Style Bold"/>
    </font>
    <font>
      <sz val="10"/>
      <color theme="1"/>
      <name val="Bookman Old Style Bold"/>
    </font>
    <font>
      <sz val="8"/>
      <name val="Calibri"/>
      <family val="2"/>
      <scheme val="minor"/>
    </font>
    <font>
      <b/>
      <sz val="12"/>
      <color theme="1"/>
      <name val="Bookman Old Style"/>
      <family val="1"/>
    </font>
  </fonts>
  <fills count="1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EEC"/>
        <bgColor indexed="64"/>
      </patternFill>
    </fill>
    <fill>
      <patternFill patternType="solid">
        <fgColor rgb="FFFF98D5"/>
        <bgColor indexed="64"/>
      </patternFill>
    </fill>
    <fill>
      <patternFill patternType="solid">
        <fgColor rgb="FFB25AAC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8" fontId="0" fillId="0" borderId="0" xfId="0" applyNumberFormat="1" applyAlignment="1">
      <alignment horizontal="center" vertical="center" wrapText="1"/>
    </xf>
    <xf numFmtId="6" fontId="2" fillId="4" borderId="5" xfId="0" applyNumberFormat="1" applyFont="1" applyFill="1" applyBorder="1" applyAlignment="1">
      <alignment horizontal="center" vertical="center" wrapText="1"/>
    </xf>
    <xf numFmtId="9" fontId="2" fillId="4" borderId="5" xfId="0" applyNumberFormat="1" applyFont="1" applyFill="1" applyBorder="1" applyAlignment="1">
      <alignment horizontal="center" vertical="center" wrapText="1"/>
    </xf>
    <xf numFmtId="6" fontId="2" fillId="4" borderId="1" xfId="0" applyNumberFormat="1" applyFont="1" applyFill="1" applyBorder="1" applyAlignment="1">
      <alignment horizontal="center" vertical="center" wrapText="1"/>
    </xf>
    <xf numFmtId="9" fontId="2" fillId="4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6" fontId="2" fillId="7" borderId="5" xfId="0" applyNumberFormat="1" applyFont="1" applyFill="1" applyBorder="1" applyAlignment="1">
      <alignment horizontal="center" vertical="center" wrapText="1"/>
    </xf>
    <xf numFmtId="164" fontId="2" fillId="7" borderId="5" xfId="2" applyNumberFormat="1" applyFont="1" applyFill="1" applyBorder="1" applyAlignment="1">
      <alignment horizontal="center" vertical="center" wrapText="1"/>
    </xf>
    <xf numFmtId="6" fontId="2" fillId="7" borderId="1" xfId="0" applyNumberFormat="1" applyFont="1" applyFill="1" applyBorder="1" applyAlignment="1">
      <alignment horizontal="center" vertical="center" wrapText="1"/>
    </xf>
    <xf numFmtId="164" fontId="2" fillId="7" borderId="1" xfId="0" applyNumberFormat="1" applyFont="1" applyFill="1" applyBorder="1" applyAlignment="1">
      <alignment horizontal="center" vertical="center" wrapText="1"/>
    </xf>
    <xf numFmtId="6" fontId="2" fillId="10" borderId="5" xfId="0" applyNumberFormat="1" applyFont="1" applyFill="1" applyBorder="1" applyAlignment="1">
      <alignment horizontal="center" vertical="center" wrapText="1"/>
    </xf>
    <xf numFmtId="9" fontId="2" fillId="10" borderId="5" xfId="2" applyNumberFormat="1" applyFont="1" applyFill="1" applyBorder="1" applyAlignment="1">
      <alignment horizontal="center" vertical="center" wrapText="1"/>
    </xf>
    <xf numFmtId="6" fontId="2" fillId="10" borderId="1" xfId="0" applyNumberFormat="1" applyFont="1" applyFill="1" applyBorder="1" applyAlignment="1">
      <alignment horizontal="center" vertical="center" wrapText="1"/>
    </xf>
    <xf numFmtId="9" fontId="2" fillId="10" borderId="1" xfId="0" applyNumberFormat="1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Border="1" applyAlignment="1">
      <alignment horizontal="center" vertical="center" wrapText="1"/>
    </xf>
    <xf numFmtId="164" fontId="2" fillId="0" borderId="0" xfId="2" applyNumberFormat="1" applyFont="1" applyFill="1" applyBorder="1" applyAlignment="1">
      <alignment horizontal="center" vertical="center" wrapText="1"/>
    </xf>
    <xf numFmtId="6" fontId="2" fillId="0" borderId="0" xfId="0" applyNumberFormat="1" applyFont="1" applyFill="1" applyBorder="1" applyAlignment="1">
      <alignment horizontal="center" vertical="center" wrapText="1"/>
    </xf>
    <xf numFmtId="44" fontId="2" fillId="0" borderId="0" xfId="1" applyFont="1" applyFill="1" applyBorder="1" applyAlignment="1">
      <alignment horizontal="center" vertical="center" wrapText="1"/>
    </xf>
    <xf numFmtId="0" fontId="0" fillId="0" borderId="0" xfId="0" applyBorder="1"/>
    <xf numFmtId="0" fontId="3" fillId="8" borderId="6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8" fontId="2" fillId="6" borderId="5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8" fontId="2" fillId="2" borderId="5" xfId="0" applyNumberFormat="1" applyFont="1" applyFill="1" applyBorder="1" applyAlignment="1">
      <alignment horizontal="center" vertical="center" wrapText="1"/>
    </xf>
    <xf numFmtId="8" fontId="2" fillId="2" borderId="1" xfId="0" applyNumberFormat="1" applyFont="1" applyFill="1" applyBorder="1" applyAlignment="1">
      <alignment horizontal="center" vertical="center" wrapText="1"/>
    </xf>
    <xf numFmtId="8" fontId="2" fillId="9" borderId="5" xfId="0" applyNumberFormat="1" applyFont="1" applyFill="1" applyBorder="1" applyAlignment="1">
      <alignment horizontal="center" vertical="center" wrapText="1"/>
    </xf>
    <xf numFmtId="8" fontId="2" fillId="10" borderId="1" xfId="0" applyNumberFormat="1" applyFont="1" applyFill="1" applyBorder="1"/>
    <xf numFmtId="8" fontId="2" fillId="4" borderId="1" xfId="0" applyNumberFormat="1" applyFont="1" applyFill="1" applyBorder="1"/>
    <xf numFmtId="8" fontId="2" fillId="7" borderId="1" xfId="0" applyNumberFormat="1" applyFont="1" applyFill="1" applyBorder="1"/>
    <xf numFmtId="0" fontId="2" fillId="0" borderId="0" xfId="0" applyFont="1"/>
    <xf numFmtId="0" fontId="6" fillId="14" borderId="4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vertical="center" wrapText="1"/>
    </xf>
    <xf numFmtId="0" fontId="6" fillId="14" borderId="2" xfId="0" applyFont="1" applyFill="1" applyBorder="1" applyAlignment="1">
      <alignment horizontal="center" vertical="center" wrapText="1"/>
    </xf>
    <xf numFmtId="0" fontId="6" fillId="16" borderId="1" xfId="0" applyFont="1" applyFill="1" applyBorder="1" applyAlignment="1">
      <alignment horizontal="center" vertical="center" wrapText="1"/>
    </xf>
    <xf numFmtId="164" fontId="2" fillId="16" borderId="1" xfId="0" applyNumberFormat="1" applyFont="1" applyFill="1" applyBorder="1" applyAlignment="1">
      <alignment horizontal="center" vertical="center" wrapText="1"/>
    </xf>
    <xf numFmtId="8" fontId="2" fillId="16" borderId="1" xfId="0" applyNumberFormat="1" applyFont="1" applyFill="1" applyBorder="1" applyAlignment="1">
      <alignment horizontal="center" vertical="center" wrapText="1"/>
    </xf>
    <xf numFmtId="0" fontId="6" fillId="17" borderId="1" xfId="0" applyFont="1" applyFill="1" applyBorder="1" applyAlignment="1">
      <alignment horizontal="center" vertical="center" wrapText="1"/>
    </xf>
    <xf numFmtId="9" fontId="2" fillId="17" borderId="1" xfId="0" applyNumberFormat="1" applyFont="1" applyFill="1" applyBorder="1" applyAlignment="1">
      <alignment horizontal="center" vertical="center" wrapText="1"/>
    </xf>
    <xf numFmtId="8" fontId="2" fillId="17" borderId="1" xfId="0" applyNumberFormat="1" applyFont="1" applyFill="1" applyBorder="1" applyAlignment="1">
      <alignment horizontal="center" vertical="center" wrapText="1"/>
    </xf>
    <xf numFmtId="0" fontId="6" fillId="18" borderId="1" xfId="0" applyFont="1" applyFill="1" applyBorder="1" applyAlignment="1">
      <alignment horizontal="center" vertical="center" wrapText="1"/>
    </xf>
    <xf numFmtId="9" fontId="2" fillId="18" borderId="1" xfId="0" applyNumberFormat="1" applyFont="1" applyFill="1" applyBorder="1" applyAlignment="1">
      <alignment horizontal="center" vertical="center" wrapText="1"/>
    </xf>
    <xf numFmtId="8" fontId="2" fillId="18" borderId="1" xfId="0" applyNumberFormat="1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6" fillId="12" borderId="3" xfId="0" applyFont="1" applyFill="1" applyBorder="1" applyAlignment="1">
      <alignment horizontal="center" vertical="center" wrapText="1"/>
    </xf>
    <xf numFmtId="0" fontId="6" fillId="12" borderId="4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6" fillId="13" borderId="3" xfId="0" applyFont="1" applyFill="1" applyBorder="1" applyAlignment="1">
      <alignment horizontal="center" vertical="center" wrapText="1"/>
    </xf>
    <xf numFmtId="0" fontId="6" fillId="13" borderId="4" xfId="0" applyFont="1" applyFill="1" applyBorder="1" applyAlignment="1">
      <alignment horizontal="center" vertical="center" wrapText="1"/>
    </xf>
    <xf numFmtId="0" fontId="6" fillId="15" borderId="1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98D5"/>
      <color rgb="FFB25AAC"/>
      <color rgb="FFFFCEEC"/>
      <color rgb="FFFFDDFE"/>
      <color rgb="FF5B2782"/>
      <color rgb="FFA07DC7"/>
      <color rgb="FFE0CFFF"/>
      <color rgb="FFE5D1FF"/>
      <color rgb="FFDCCEFF"/>
      <color rgb="FFD6B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merican Typewriter" panose="02090604020004020304" pitchFamily="18" charset="77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  <a:latin typeface="American Typewriter" panose="02090604020004020304" pitchFamily="18" charset="77"/>
              </a:rPr>
              <a:t>0.5%</a:t>
            </a:r>
            <a:r>
              <a:rPr lang="en-US" baseline="0">
                <a:solidFill>
                  <a:schemeClr val="tx1"/>
                </a:solidFill>
                <a:latin typeface="American Typewriter" panose="02090604020004020304" pitchFamily="18" charset="77"/>
              </a:rPr>
              <a:t> </a:t>
            </a:r>
            <a:r>
              <a:rPr lang="en-US">
                <a:solidFill>
                  <a:schemeClr val="tx1"/>
                </a:solidFill>
                <a:latin typeface="American Typewriter" panose="02090604020004020304" pitchFamily="18" charset="77"/>
              </a:rPr>
              <a:t>Interest</a:t>
            </a:r>
            <a:r>
              <a:rPr lang="en-US" baseline="0">
                <a:solidFill>
                  <a:schemeClr val="tx1"/>
                </a:solidFill>
                <a:latin typeface="American Typewriter" panose="02090604020004020304" pitchFamily="18" charset="77"/>
              </a:rPr>
              <a:t> Effect on $10 Over 3 Years</a:t>
            </a:r>
            <a:endParaRPr lang="en-US">
              <a:solidFill>
                <a:schemeClr val="tx1"/>
              </a:solidFill>
              <a:latin typeface="American Typewriter" panose="02090604020004020304" pitchFamily="18" charset="77"/>
            </a:endParaRPr>
          </a:p>
        </c:rich>
      </c:tx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merican Typewriter" panose="02090604020004020304" pitchFamily="18" charset="77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6F5D-7D46-A2B9-457A3030C15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F5D-7D46-A2B9-457A3030C15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F5D-7D46-A2B9-457A3030C15F}"/>
              </c:ext>
            </c:extLst>
          </c:dPt>
          <c:cat>
            <c:strRef>
              <c:f>('Bank 1'!$B$3,'Bank 1'!$D$3:$F$3)</c:f>
              <c:strCache>
                <c:ptCount val="4"/>
                <c:pt idx="0">
                  <c:v>Original Amount in Savings </c:v>
                </c:pt>
                <c:pt idx="1">
                  <c:v>Total Balance in 1 Year</c:v>
                </c:pt>
                <c:pt idx="2">
                  <c:v>Total Balance in 2 Years</c:v>
                </c:pt>
                <c:pt idx="3">
                  <c:v>Total Balance in 3 Years</c:v>
                </c:pt>
              </c:strCache>
            </c:strRef>
          </c:cat>
          <c:val>
            <c:numRef>
              <c:f>('Bank 1'!$B$4,'Bank 1'!$D$4:$F$4)</c:f>
              <c:numCache>
                <c:formatCode>"$"#,##0.00_);[Red]\("$"#,##0.00\)</c:formatCode>
                <c:ptCount val="4"/>
                <c:pt idx="0" formatCode="&quot;$&quot;#,##0_);[Red]\(&quot;$&quot;#,##0\)">
                  <c:v>10</c:v>
                </c:pt>
                <c:pt idx="1">
                  <c:v>10.049999999999999</c:v>
                </c:pt>
                <c:pt idx="2">
                  <c:v>10.100249999999997</c:v>
                </c:pt>
                <c:pt idx="3">
                  <c:v>10.150751249999995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5D-7D46-A2B9-457A3030C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87386512"/>
        <c:axId val="2088386576"/>
        <c:axId val="0"/>
      </c:bar3DChart>
      <c:catAx>
        <c:axId val="208738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merican Typewriter" panose="02090604020004020304" pitchFamily="18" charset="77"/>
                <a:ea typeface="+mn-ea"/>
                <a:cs typeface="+mn-cs"/>
              </a:defRPr>
            </a:pPr>
            <a:endParaRPr lang="en-US"/>
          </a:p>
        </c:txPr>
        <c:crossAx val="2088386576"/>
        <c:crosses val="autoZero"/>
        <c:auto val="0"/>
        <c:lblAlgn val="ctr"/>
        <c:lblOffset val="100"/>
        <c:tickLblSkip val="1"/>
        <c:noMultiLvlLbl val="0"/>
      </c:catAx>
      <c:valAx>
        <c:axId val="208838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&quot;$&quot;#,##0.00" sourceLinked="0"/>
        <c:majorTickMark val="out"/>
        <c:minorTickMark val="none"/>
        <c:tickLblPos val="nextTo"/>
        <c:spPr>
          <a:noFill/>
          <a:ln>
            <a:noFill/>
          </a:ln>
          <a:effectLst>
            <a:outerShdw blurRad="50800" dist="50800" dir="5400000" algn="ctr" rotWithShape="0">
              <a:schemeClr val="accent1">
                <a:lumMod val="20000"/>
                <a:lumOff val="80000"/>
              </a:schemeClr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American Typewriter" panose="02090604020004020304" pitchFamily="18" charset="77"/>
                <a:ea typeface="+mn-ea"/>
                <a:cs typeface="+mn-cs"/>
              </a:defRPr>
            </a:pPr>
            <a:endParaRPr lang="en-US"/>
          </a:p>
        </c:txPr>
        <c:crossAx val="208738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882843369236142"/>
          <c:y val="0.35411383454448986"/>
          <c:w val="0.33528930228761755"/>
          <c:h val="0.28431387410503511"/>
        </c:manualLayout>
      </c:layout>
      <c:overlay val="0"/>
      <c:spPr>
        <a:solidFill>
          <a:schemeClr val="accent1">
            <a:lumMod val="40000"/>
            <a:lumOff val="60000"/>
          </a:schemeClr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American Typewriter" panose="02090604020004020304" pitchFamily="18" charset="77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merican Typewriter" panose="02090604020004020304" pitchFamily="18" charset="77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  <a:latin typeface="American Typewriter" panose="02090604020004020304" pitchFamily="18" charset="77"/>
              </a:rPr>
              <a:t>Bank Comparison</a:t>
            </a:r>
          </a:p>
        </c:rich>
      </c:tx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merican Typewriter" panose="02090604020004020304" pitchFamily="18" charset="77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Interest Gained Per Year on $10</c:v>
          </c:tx>
          <c:spPr>
            <a:solidFill>
              <a:srgbClr val="FFCEEC"/>
            </a:solidFill>
            <a:ln>
              <a:noFill/>
            </a:ln>
            <a:effectLst/>
            <a:sp3d/>
          </c:spPr>
          <c:invertIfNegative val="0"/>
          <c:cat>
            <c:strLit>
              <c:ptCount val="3"/>
              <c:pt idx="0">
                <c:v>Bank 1</c:v>
              </c:pt>
              <c:pt idx="1">
                <c:v>Bank 2</c:v>
              </c:pt>
              <c:pt idx="2">
                <c:v>Bank 3</c:v>
              </c:pt>
            </c:strLit>
          </c:cat>
          <c:val>
            <c:numRef>
              <c:f>(Comparison!$D$4,Comparison!$E$4,Comparison!$F$4)</c:f>
              <c:numCache>
                <c:formatCode>"$"#,##0.00_);[Red]\("$"#,##0.00\)</c:formatCode>
                <c:ptCount val="3"/>
                <c:pt idx="0">
                  <c:v>0.10033374999999722</c:v>
                </c:pt>
                <c:pt idx="1">
                  <c:v>1.0033374999999676</c:v>
                </c:pt>
                <c:pt idx="2">
                  <c:v>5.0166874999998372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B-004D-9DE6-280479557A82}"/>
            </c:ext>
          </c:extLst>
        </c:ser>
        <c:ser>
          <c:idx val="1"/>
          <c:order val="1"/>
          <c:tx>
            <c:v>Interest Gained Per Year on $100</c:v>
          </c:tx>
          <c:spPr>
            <a:solidFill>
              <a:srgbClr val="FF98D5"/>
            </a:solidFill>
            <a:ln>
              <a:noFill/>
            </a:ln>
            <a:effectLst/>
            <a:sp3d/>
          </c:spPr>
          <c:invertIfNegative val="0"/>
          <c:cat>
            <c:strLit>
              <c:ptCount val="3"/>
              <c:pt idx="0">
                <c:v>Bank 1</c:v>
              </c:pt>
              <c:pt idx="1">
                <c:v>Bank 2</c:v>
              </c:pt>
              <c:pt idx="2">
                <c:v>Bank 3</c:v>
              </c:pt>
            </c:strLit>
          </c:cat>
          <c:val>
            <c:numRef>
              <c:f>(Comparison!$D$5,Comparison!$E$5,Comparison!$F$5)</c:f>
              <c:numCache>
                <c:formatCode>"$"#,##0.00_);[Red]\("$"#,##0.00\)</c:formatCode>
                <c:ptCount val="3"/>
                <c:pt idx="0">
                  <c:v>0.20133666666666747</c:v>
                </c:pt>
                <c:pt idx="1">
                  <c:v>2.013366666666665</c:v>
                </c:pt>
                <c:pt idx="2">
                  <c:v>10.066833333333307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B-004D-9DE6-280479557A82}"/>
            </c:ext>
          </c:extLst>
        </c:ser>
        <c:ser>
          <c:idx val="2"/>
          <c:order val="2"/>
          <c:tx>
            <c:v>Interest Gained Per Year on $500</c:v>
          </c:tx>
          <c:spPr>
            <a:solidFill>
              <a:srgbClr val="B25AAC"/>
            </a:solidFill>
            <a:ln>
              <a:noFill/>
            </a:ln>
            <a:effectLst/>
            <a:sp3d/>
          </c:spPr>
          <c:invertIfNegative val="0"/>
          <c:cat>
            <c:strLit>
              <c:ptCount val="3"/>
              <c:pt idx="0">
                <c:v>Bank 1</c:v>
              </c:pt>
              <c:pt idx="1">
                <c:v>Bank 2</c:v>
              </c:pt>
              <c:pt idx="2">
                <c:v>Bank 3</c:v>
              </c:pt>
            </c:strLit>
          </c:cat>
          <c:val>
            <c:numRef>
              <c:f>(Comparison!$D$6,Comparison!$E$6,Comparison!$F$6)</c:f>
              <c:numCache>
                <c:formatCode>"$"#,##0.00_);[Red]\("$"#,##0.00\)</c:formatCode>
                <c:ptCount val="3"/>
                <c:pt idx="0">
                  <c:v>0.40535999999999933</c:v>
                </c:pt>
                <c:pt idx="1">
                  <c:v>4.0535999999999985</c:v>
                </c:pt>
                <c:pt idx="2">
                  <c:v>20.268000000000029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B-004D-9DE6-280479557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6252304"/>
        <c:axId val="54784367"/>
        <c:axId val="0"/>
      </c:bar3DChart>
      <c:catAx>
        <c:axId val="201625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merican Typewriter" panose="02090604020004020304" pitchFamily="18" charset="77"/>
                <a:ea typeface="+mn-ea"/>
                <a:cs typeface="+mn-cs"/>
              </a:defRPr>
            </a:pPr>
            <a:endParaRPr lang="en-US"/>
          </a:p>
        </c:txPr>
        <c:crossAx val="54784367"/>
        <c:crosses val="autoZero"/>
        <c:auto val="1"/>
        <c:lblAlgn val="ctr"/>
        <c:lblOffset val="100"/>
        <c:noMultiLvlLbl val="0"/>
      </c:catAx>
      <c:valAx>
        <c:axId val="54784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merican Typewriter" panose="02090604020004020304" pitchFamily="18" charset="77"/>
                <a:ea typeface="+mn-ea"/>
                <a:cs typeface="+mn-cs"/>
              </a:defRPr>
            </a:pPr>
            <a:endParaRPr lang="en-US"/>
          </a:p>
        </c:txPr>
        <c:crossAx val="2016252304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merican Typewriter" panose="02090604020004020304" pitchFamily="18" charset="77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merican Typewriter" panose="02090604020004020304" pitchFamily="18" charset="77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  <a:latin typeface="American Typewriter" panose="02090604020004020304" pitchFamily="18" charset="77"/>
              </a:rPr>
              <a:t>Total Interest Earned</a:t>
            </a:r>
          </a:p>
        </c:rich>
      </c:tx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merican Typewriter" panose="02090604020004020304" pitchFamily="18" charset="77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CEEC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9DF-2F49-B916-D341BA44B6F6}"/>
              </c:ext>
            </c:extLst>
          </c:dPt>
          <c:dPt>
            <c:idx val="1"/>
            <c:invertIfNegative val="0"/>
            <c:bubble3D val="0"/>
            <c:spPr>
              <a:solidFill>
                <a:srgbClr val="FF98D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09DF-2F49-B916-D341BA44B6F6}"/>
              </c:ext>
            </c:extLst>
          </c:dPt>
          <c:dPt>
            <c:idx val="2"/>
            <c:invertIfNegative val="0"/>
            <c:bubble3D val="0"/>
            <c:spPr>
              <a:solidFill>
                <a:srgbClr val="B25AAC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9DF-2F49-B916-D341BA44B6F6}"/>
              </c:ext>
            </c:extLst>
          </c:dPt>
          <c:cat>
            <c:strLit>
              <c:ptCount val="3"/>
              <c:pt idx="0">
                <c:v>Bank 1</c:v>
              </c:pt>
              <c:pt idx="1">
                <c:v>Bank 2</c:v>
              </c:pt>
              <c:pt idx="2">
                <c:v>Bank 3</c:v>
              </c:pt>
            </c:strLit>
          </c:cat>
          <c:val>
            <c:numRef>
              <c:f>Comparison!$G$4:$G$6</c:f>
              <c:numCache>
                <c:formatCode>"$"#,##0.00_);[Red]\("$"#,##0.00\)</c:formatCode>
                <c:ptCount val="3"/>
                <c:pt idx="0">
                  <c:v>18.361076249999407</c:v>
                </c:pt>
                <c:pt idx="1">
                  <c:v>36.844609999999918</c:v>
                </c:pt>
                <c:pt idx="2">
                  <c:v>74.180880000000087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DF-2F49-B916-D341BA44B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6252304"/>
        <c:axId val="54784367"/>
        <c:axId val="0"/>
      </c:bar3DChart>
      <c:catAx>
        <c:axId val="201625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merican Typewriter" panose="02090604020004020304" pitchFamily="18" charset="77"/>
                <a:ea typeface="+mn-ea"/>
                <a:cs typeface="+mn-cs"/>
              </a:defRPr>
            </a:pPr>
            <a:endParaRPr lang="en-US"/>
          </a:p>
        </c:txPr>
        <c:crossAx val="54784367"/>
        <c:crosses val="autoZero"/>
        <c:auto val="1"/>
        <c:lblAlgn val="ctr"/>
        <c:lblOffset val="100"/>
        <c:noMultiLvlLbl val="0"/>
      </c:catAx>
      <c:valAx>
        <c:axId val="54784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merican Typewriter" panose="02090604020004020304" pitchFamily="18" charset="77"/>
                <a:ea typeface="+mn-ea"/>
                <a:cs typeface="+mn-cs"/>
              </a:defRPr>
            </a:pPr>
            <a:endParaRPr lang="en-US"/>
          </a:p>
        </c:txPr>
        <c:crossAx val="2016252304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merican Typewriter" panose="02090604020004020304" pitchFamily="18" charset="77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  <a:latin typeface="American Typewriter" panose="02090604020004020304" pitchFamily="18" charset="77"/>
              </a:rPr>
              <a:t>0.5%</a:t>
            </a:r>
            <a:r>
              <a:rPr lang="en-US" baseline="0">
                <a:solidFill>
                  <a:schemeClr val="tx1"/>
                </a:solidFill>
                <a:latin typeface="American Typewriter" panose="02090604020004020304" pitchFamily="18" charset="77"/>
              </a:rPr>
              <a:t> </a:t>
            </a:r>
            <a:r>
              <a:rPr lang="en-US">
                <a:solidFill>
                  <a:schemeClr val="tx1"/>
                </a:solidFill>
                <a:latin typeface="American Typewriter" panose="02090604020004020304" pitchFamily="18" charset="77"/>
              </a:rPr>
              <a:t>Interest</a:t>
            </a:r>
            <a:r>
              <a:rPr lang="en-US" baseline="0">
                <a:solidFill>
                  <a:schemeClr val="tx1"/>
                </a:solidFill>
                <a:latin typeface="American Typewriter" panose="02090604020004020304" pitchFamily="18" charset="77"/>
              </a:rPr>
              <a:t> Effect on $500 Over 3 Years</a:t>
            </a:r>
            <a:endParaRPr lang="en-US">
              <a:solidFill>
                <a:schemeClr val="tx1"/>
              </a:solidFill>
              <a:latin typeface="American Typewriter" panose="02090604020004020304" pitchFamily="18" charset="77"/>
            </a:endParaRPr>
          </a:p>
        </c:rich>
      </c:tx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merican Typewriter" panose="02090604020004020304" pitchFamily="18" charset="77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E1A-E64E-9848-04B29EEFF29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E1A-E64E-9848-04B29EEFF29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14D5-4B4A-BDDD-FBC753D1D0BA}"/>
              </c:ext>
            </c:extLst>
          </c:dPt>
          <c:cat>
            <c:strRef>
              <c:f>('Bank 1'!$B$3,'Bank 1'!$D$3,'Bank 1'!$E$3,'Bank 1'!$F$3)</c:f>
              <c:strCache>
                <c:ptCount val="4"/>
                <c:pt idx="0">
                  <c:v>Original Amount in Savings </c:v>
                </c:pt>
                <c:pt idx="1">
                  <c:v>Total Balance in 1 Year</c:v>
                </c:pt>
                <c:pt idx="2">
                  <c:v>Total Balance in 2 Years</c:v>
                </c:pt>
                <c:pt idx="3">
                  <c:v>Total Balance in 3 Years</c:v>
                </c:pt>
              </c:strCache>
            </c:strRef>
          </c:cat>
          <c:val>
            <c:numRef>
              <c:f>('Bank 1'!$B$6,'Bank 1'!$D$6,'Bank 1'!$E$6,'Bank 1'!$F$6)</c:f>
              <c:numCache>
                <c:formatCode>"$"#,##0.00_);[Red]\("$"#,##0.00\)</c:formatCode>
                <c:ptCount val="4"/>
                <c:pt idx="0" formatCode="&quot;$&quot;#,##0_);[Red]\(&quot;$&quot;#,##0\)">
                  <c:v>500</c:v>
                </c:pt>
                <c:pt idx="1">
                  <c:v>502.49999999999994</c:v>
                </c:pt>
                <c:pt idx="2">
                  <c:v>505.01249999999987</c:v>
                </c:pt>
                <c:pt idx="3">
                  <c:v>507.53756249999981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1A-E64E-9848-04B29EEFF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87386512"/>
        <c:axId val="2088386576"/>
        <c:axId val="0"/>
      </c:bar3DChart>
      <c:catAx>
        <c:axId val="208738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merican Typewriter" panose="02090604020004020304" pitchFamily="18" charset="77"/>
                <a:ea typeface="+mn-ea"/>
                <a:cs typeface="+mn-cs"/>
              </a:defRPr>
            </a:pPr>
            <a:endParaRPr lang="en-US"/>
          </a:p>
        </c:txPr>
        <c:crossAx val="2088386576"/>
        <c:crosses val="autoZero"/>
        <c:auto val="0"/>
        <c:lblAlgn val="ctr"/>
        <c:lblOffset val="100"/>
        <c:tickLblSkip val="1"/>
        <c:noMultiLvlLbl val="0"/>
      </c:catAx>
      <c:valAx>
        <c:axId val="208838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&quot;$&quot;#,##0.00_);[Red]\(&quot;$&quot;#,##0.00\)" sourceLinked="0"/>
        <c:majorTickMark val="out"/>
        <c:minorTickMark val="none"/>
        <c:tickLblPos val="nextTo"/>
        <c:spPr>
          <a:noFill/>
          <a:ln>
            <a:noFill/>
          </a:ln>
          <a:effectLst>
            <a:outerShdw blurRad="50800" dist="50800" dir="5400000" algn="ctr" rotWithShape="0">
              <a:schemeClr val="accent1">
                <a:lumMod val="20000"/>
                <a:lumOff val="80000"/>
              </a:schemeClr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American Typewriter" panose="02090604020004020304" pitchFamily="18" charset="77"/>
                <a:ea typeface="+mn-ea"/>
                <a:cs typeface="+mn-cs"/>
              </a:defRPr>
            </a:pPr>
            <a:endParaRPr lang="en-US"/>
          </a:p>
        </c:txPr>
        <c:crossAx val="208738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accent1">
            <a:lumMod val="40000"/>
            <a:lumOff val="60000"/>
          </a:schemeClr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merican Typewriter" panose="02090604020004020304" pitchFamily="18" charset="77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merican Typewriter" panose="02090604020004020304" pitchFamily="18" charset="77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  <a:latin typeface="American Typewriter" panose="02090604020004020304" pitchFamily="18" charset="77"/>
              </a:rPr>
              <a:t>0.5%</a:t>
            </a:r>
            <a:r>
              <a:rPr lang="en-US" baseline="0">
                <a:solidFill>
                  <a:schemeClr val="tx1"/>
                </a:solidFill>
                <a:latin typeface="American Typewriter" panose="02090604020004020304" pitchFamily="18" charset="77"/>
              </a:rPr>
              <a:t> </a:t>
            </a:r>
            <a:r>
              <a:rPr lang="en-US">
                <a:solidFill>
                  <a:schemeClr val="tx1"/>
                </a:solidFill>
                <a:latin typeface="American Typewriter" panose="02090604020004020304" pitchFamily="18" charset="77"/>
              </a:rPr>
              <a:t>Interest</a:t>
            </a:r>
            <a:r>
              <a:rPr lang="en-US" baseline="0">
                <a:solidFill>
                  <a:schemeClr val="tx1"/>
                </a:solidFill>
                <a:latin typeface="American Typewriter" panose="02090604020004020304" pitchFamily="18" charset="77"/>
              </a:rPr>
              <a:t> Effect on $100 Over 3 Years</a:t>
            </a:r>
            <a:endParaRPr lang="en-US">
              <a:solidFill>
                <a:schemeClr val="tx1"/>
              </a:solidFill>
              <a:latin typeface="American Typewriter" panose="02090604020004020304" pitchFamily="18" charset="77"/>
            </a:endParaRPr>
          </a:p>
        </c:rich>
      </c:tx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merican Typewriter" panose="02090604020004020304" pitchFamily="18" charset="77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E404-2945-A3DE-7C23D213FCE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404-2945-A3DE-7C23D213FCE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404-2945-A3DE-7C23D213FCE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E404-2945-A3DE-7C23D213FCE7}"/>
              </c:ext>
            </c:extLst>
          </c:dPt>
          <c:cat>
            <c:strRef>
              <c:f>('Bank 1'!$B$3,'Bank 1'!$D$3,'Bank 1'!$E$3,'Bank 1'!$F$3)</c:f>
              <c:strCache>
                <c:ptCount val="4"/>
                <c:pt idx="0">
                  <c:v>Original Amount in Savings </c:v>
                </c:pt>
                <c:pt idx="1">
                  <c:v>Total Balance in 1 Year</c:v>
                </c:pt>
                <c:pt idx="2">
                  <c:v>Total Balance in 2 Years</c:v>
                </c:pt>
                <c:pt idx="3">
                  <c:v>Total Balance in 3 Years</c:v>
                </c:pt>
              </c:strCache>
            </c:strRef>
          </c:cat>
          <c:val>
            <c:numRef>
              <c:f>('Bank 1'!$B$5,'Bank 1'!$D$5,'Bank 1'!$E$5,'Bank 1'!$F$5)</c:f>
              <c:numCache>
                <c:formatCode>"$"#,##0.00_);[Red]\("$"#,##0.00\)</c:formatCode>
                <c:ptCount val="4"/>
                <c:pt idx="0" formatCode="&quot;$&quot;#,##0_);[Red]\(&quot;$&quot;#,##0\)">
                  <c:v>100</c:v>
                </c:pt>
                <c:pt idx="1">
                  <c:v>100.49999999999999</c:v>
                </c:pt>
                <c:pt idx="2">
                  <c:v>101.00249999999997</c:v>
                </c:pt>
                <c:pt idx="3">
                  <c:v>101.50751249999996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404-2945-A3DE-7C23D213F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87386512"/>
        <c:axId val="2088386576"/>
        <c:axId val="0"/>
      </c:bar3DChart>
      <c:catAx>
        <c:axId val="208738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merican Typewriter" panose="02090604020004020304" pitchFamily="18" charset="77"/>
                <a:ea typeface="+mn-ea"/>
                <a:cs typeface="+mn-cs"/>
              </a:defRPr>
            </a:pPr>
            <a:endParaRPr lang="en-US"/>
          </a:p>
        </c:txPr>
        <c:crossAx val="2088386576"/>
        <c:crosses val="autoZero"/>
        <c:auto val="0"/>
        <c:lblAlgn val="ctr"/>
        <c:lblOffset val="100"/>
        <c:tickLblSkip val="1"/>
        <c:noMultiLvlLbl val="0"/>
      </c:catAx>
      <c:valAx>
        <c:axId val="208838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&quot;$&quot;#,##0.00" sourceLinked="0"/>
        <c:majorTickMark val="out"/>
        <c:minorTickMark val="none"/>
        <c:tickLblPos val="nextTo"/>
        <c:spPr>
          <a:noFill/>
          <a:ln>
            <a:noFill/>
          </a:ln>
          <a:effectLst>
            <a:outerShdw blurRad="50800" dist="50800" dir="5400000" algn="ctr" rotWithShape="0">
              <a:schemeClr val="accent1">
                <a:lumMod val="20000"/>
                <a:lumOff val="80000"/>
              </a:schemeClr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American Typewriter" panose="02090604020004020304" pitchFamily="18" charset="77"/>
                <a:ea typeface="+mn-ea"/>
                <a:cs typeface="+mn-cs"/>
              </a:defRPr>
            </a:pPr>
            <a:endParaRPr lang="en-US"/>
          </a:p>
        </c:txPr>
        <c:crossAx val="208738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accent1">
            <a:lumMod val="40000"/>
            <a:lumOff val="60000"/>
          </a:schemeClr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American Typewriter" panose="02090604020004020304" pitchFamily="18" charset="77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merican Typewriter" panose="02090604020004020304" pitchFamily="18" charset="77"/>
                <a:ea typeface="+mn-ea"/>
                <a:cs typeface="+mn-cs"/>
              </a:defRPr>
            </a:pPr>
            <a:r>
              <a:rPr lang="en-US" sz="1400" b="0" i="0" baseline="0">
                <a:solidFill>
                  <a:schemeClr val="tx1"/>
                </a:solidFill>
                <a:effectLst/>
              </a:rPr>
              <a:t>1% Interest Effect on $10 Over 3 Years</a:t>
            </a:r>
            <a:endParaRPr lang="en-US" sz="1400">
              <a:solidFill>
                <a:schemeClr val="tx1"/>
              </a:solidFill>
              <a:effectLst/>
            </a:endParaRPr>
          </a:p>
        </c:rich>
      </c:tx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merican Typewriter" panose="02090604020004020304" pitchFamily="18" charset="77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7AC-5B40-A155-5A85E9D8064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F7AC-5B40-A155-5A85E9D8064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7AC-5B40-A155-5A85E9D8064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F7AC-5B40-A155-5A85E9D80641}"/>
              </c:ext>
            </c:extLst>
          </c:dPt>
          <c:cat>
            <c:strRef>
              <c:f>('Bank 2'!$B$3,'Bank 2'!$D$3,'Bank 2'!$E$3,'Bank 2'!$F$3)</c:f>
              <c:strCache>
                <c:ptCount val="4"/>
                <c:pt idx="0">
                  <c:v>Original Amount in Savings </c:v>
                </c:pt>
                <c:pt idx="1">
                  <c:v>Total Balance in 1 Year</c:v>
                </c:pt>
                <c:pt idx="2">
                  <c:v>Total Balance in 2 Years</c:v>
                </c:pt>
                <c:pt idx="3">
                  <c:v>Total Balance in 3 Years</c:v>
                </c:pt>
              </c:strCache>
            </c:strRef>
          </c:cat>
          <c:val>
            <c:numRef>
              <c:f>('Bank 2'!$B$4,'Bank 2'!$D$4,'Bank 2'!$E$4,'Bank 2'!$F$4)</c:f>
              <c:numCache>
                <c:formatCode>"$"#,##0.00_);[Red]\("$"#,##0.00\)</c:formatCode>
                <c:ptCount val="4"/>
                <c:pt idx="0" formatCode="&quot;$&quot;#,##0_);[Red]\(&quot;$&quot;#,##0\)">
                  <c:v>10</c:v>
                </c:pt>
                <c:pt idx="1">
                  <c:v>10.1</c:v>
                </c:pt>
                <c:pt idx="2">
                  <c:v>10.201000000000001</c:v>
                </c:pt>
                <c:pt idx="3">
                  <c:v>10.30301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AC-5B40-A155-5A85E9D80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42179136"/>
        <c:axId val="2085856112"/>
        <c:axId val="0"/>
      </c:bar3DChart>
      <c:catAx>
        <c:axId val="214217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merican Typewriter" panose="02090604020004020304" pitchFamily="18" charset="77"/>
                <a:ea typeface="+mn-ea"/>
                <a:cs typeface="+mn-cs"/>
              </a:defRPr>
            </a:pPr>
            <a:endParaRPr lang="en-US"/>
          </a:p>
        </c:txPr>
        <c:crossAx val="2085856112"/>
        <c:crosses val="autoZero"/>
        <c:auto val="1"/>
        <c:lblAlgn val="ctr"/>
        <c:lblOffset val="100"/>
        <c:noMultiLvlLbl val="0"/>
      </c:catAx>
      <c:valAx>
        <c:axId val="208585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&quot;$&quot;#,##0.00_);[Red]\(&quot;$&quot;#,##0.00\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merican Typewriter" panose="02090604020004020304" pitchFamily="18" charset="77"/>
                <a:ea typeface="+mn-ea"/>
                <a:cs typeface="+mn-cs"/>
              </a:defRPr>
            </a:pPr>
            <a:endParaRPr lang="en-US"/>
          </a:p>
        </c:txPr>
        <c:crossAx val="214217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060811054883639"/>
          <c:y val="0.34200434436661648"/>
          <c:w val="0.32270973377512585"/>
          <c:h val="0.31208356624066624"/>
        </c:manualLayout>
      </c:layout>
      <c:overlay val="0"/>
      <c:spPr>
        <a:solidFill>
          <a:schemeClr val="accent2">
            <a:lumMod val="40000"/>
            <a:lumOff val="60000"/>
          </a:schemeClr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merican Typewriter" panose="02090604020004020304" pitchFamily="18" charset="77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merican Typewriter" panose="02090604020004020304" pitchFamily="18" charset="77"/>
                <a:ea typeface="+mn-ea"/>
                <a:cs typeface="+mn-cs"/>
              </a:defRPr>
            </a:pPr>
            <a:r>
              <a:rPr lang="en-US" sz="1400" b="0" i="0" baseline="0">
                <a:solidFill>
                  <a:schemeClr val="tx1"/>
                </a:solidFill>
                <a:effectLst/>
              </a:rPr>
              <a:t>1% Interest Effect on $100 Over 3 Years</a:t>
            </a:r>
            <a:endParaRPr lang="en-US" sz="1400">
              <a:solidFill>
                <a:schemeClr val="tx1"/>
              </a:solidFill>
              <a:effectLst/>
            </a:endParaRPr>
          </a:p>
        </c:rich>
      </c:tx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merican Typewriter" panose="02090604020004020304" pitchFamily="18" charset="77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E3B-2242-89C1-D8937102AE3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E3B-2242-89C1-D8937102AE3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E3B-2242-89C1-D8937102AE3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E3B-2242-89C1-D8937102AE34}"/>
              </c:ext>
            </c:extLst>
          </c:dPt>
          <c:cat>
            <c:strRef>
              <c:f>('Bank 2'!$B$3,'Bank 2'!$D$3,'Bank 2'!$E$3,'Bank 2'!$F$3)</c:f>
              <c:strCache>
                <c:ptCount val="4"/>
                <c:pt idx="0">
                  <c:v>Original Amount in Savings </c:v>
                </c:pt>
                <c:pt idx="1">
                  <c:v>Total Balance in 1 Year</c:v>
                </c:pt>
                <c:pt idx="2">
                  <c:v>Total Balance in 2 Years</c:v>
                </c:pt>
                <c:pt idx="3">
                  <c:v>Total Balance in 3 Years</c:v>
                </c:pt>
              </c:strCache>
            </c:strRef>
          </c:cat>
          <c:val>
            <c:numRef>
              <c:f>('Bank 2'!$B$5,'Bank 2'!$D$5,'Bank 2'!$E$5,'Bank 2'!$F$5)</c:f>
              <c:numCache>
                <c:formatCode>"$"#,##0.00_);[Red]\("$"#,##0.00\)</c:formatCode>
                <c:ptCount val="4"/>
                <c:pt idx="0" formatCode="&quot;$&quot;#,##0_);[Red]\(&quot;$&quot;#,##0\)">
                  <c:v>100</c:v>
                </c:pt>
                <c:pt idx="1">
                  <c:v>101</c:v>
                </c:pt>
                <c:pt idx="2">
                  <c:v>102.01</c:v>
                </c:pt>
                <c:pt idx="3">
                  <c:v>103.0301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B-2242-89C1-D8937102A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42179136"/>
        <c:axId val="2085856112"/>
        <c:axId val="0"/>
      </c:bar3DChart>
      <c:catAx>
        <c:axId val="214217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merican Typewriter" panose="02090604020004020304" pitchFamily="18" charset="77"/>
                <a:ea typeface="+mn-ea"/>
                <a:cs typeface="+mn-cs"/>
              </a:defRPr>
            </a:pPr>
            <a:endParaRPr lang="en-US"/>
          </a:p>
        </c:txPr>
        <c:crossAx val="2085856112"/>
        <c:crosses val="autoZero"/>
        <c:auto val="1"/>
        <c:lblAlgn val="ctr"/>
        <c:lblOffset val="100"/>
        <c:noMultiLvlLbl val="0"/>
      </c:catAx>
      <c:valAx>
        <c:axId val="208585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&quot;$&quot;#,##0.00_);[Red]\(&quot;$&quot;#,##0.00\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merican Typewriter" panose="02090604020004020304" pitchFamily="18" charset="77"/>
                <a:ea typeface="+mn-ea"/>
                <a:cs typeface="+mn-cs"/>
              </a:defRPr>
            </a:pPr>
            <a:endParaRPr lang="en-US"/>
          </a:p>
        </c:txPr>
        <c:crossAx val="214217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accent2">
            <a:lumMod val="40000"/>
            <a:lumOff val="60000"/>
          </a:schemeClr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merican Typewriter" panose="02090604020004020304" pitchFamily="18" charset="77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merican Typewriter" panose="02090604020004020304" pitchFamily="18" charset="77"/>
                <a:ea typeface="+mn-ea"/>
                <a:cs typeface="+mn-cs"/>
              </a:defRPr>
            </a:pPr>
            <a:r>
              <a:rPr lang="en-US" sz="1400" b="0" i="0" baseline="0">
                <a:solidFill>
                  <a:schemeClr val="tx1"/>
                </a:solidFill>
                <a:effectLst/>
              </a:rPr>
              <a:t>1% Interest Effect on $500 Over 3 Years</a:t>
            </a:r>
            <a:endParaRPr lang="en-US" sz="1400">
              <a:solidFill>
                <a:schemeClr val="tx1"/>
              </a:solidFill>
              <a:effectLst/>
            </a:endParaRPr>
          </a:p>
        </c:rich>
      </c:tx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merican Typewriter" panose="02090604020004020304" pitchFamily="18" charset="77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0BC-814A-8D86-775AE7DD051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0BC-814A-8D86-775AE7DD051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0BC-814A-8D86-775AE7DD051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0BC-814A-8D86-775AE7DD051B}"/>
              </c:ext>
            </c:extLst>
          </c:dPt>
          <c:cat>
            <c:strRef>
              <c:f>('Bank 2'!$B$3,'Bank 2'!$D$3,'Bank 2'!$E$3,'Bank 2'!$F$3)</c:f>
              <c:strCache>
                <c:ptCount val="4"/>
                <c:pt idx="0">
                  <c:v>Original Amount in Savings </c:v>
                </c:pt>
                <c:pt idx="1">
                  <c:v>Total Balance in 1 Year</c:v>
                </c:pt>
                <c:pt idx="2">
                  <c:v>Total Balance in 2 Years</c:v>
                </c:pt>
                <c:pt idx="3">
                  <c:v>Total Balance in 3 Years</c:v>
                </c:pt>
              </c:strCache>
            </c:strRef>
          </c:cat>
          <c:val>
            <c:numRef>
              <c:f>('Bank 2'!$B$6,'Bank 2'!$D$6,'Bank 2'!$E$6,'Bank 2'!$F$6)</c:f>
              <c:numCache>
                <c:formatCode>"$"#,##0.00_);[Red]\("$"#,##0.00\)</c:formatCode>
                <c:ptCount val="4"/>
                <c:pt idx="0" formatCode="&quot;$&quot;#,##0_);[Red]\(&quot;$&quot;#,##0\)">
                  <c:v>500</c:v>
                </c:pt>
                <c:pt idx="1">
                  <c:v>505</c:v>
                </c:pt>
                <c:pt idx="2">
                  <c:v>510.05</c:v>
                </c:pt>
                <c:pt idx="3">
                  <c:v>515.15049999999997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BC-814A-8D86-775AE7DD0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42179136"/>
        <c:axId val="2085856112"/>
        <c:axId val="0"/>
      </c:bar3DChart>
      <c:catAx>
        <c:axId val="214217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merican Typewriter" panose="02090604020004020304" pitchFamily="18" charset="77"/>
                <a:ea typeface="+mn-ea"/>
                <a:cs typeface="+mn-cs"/>
              </a:defRPr>
            </a:pPr>
            <a:endParaRPr lang="en-US"/>
          </a:p>
        </c:txPr>
        <c:crossAx val="2085856112"/>
        <c:crosses val="autoZero"/>
        <c:auto val="1"/>
        <c:lblAlgn val="ctr"/>
        <c:lblOffset val="100"/>
        <c:noMultiLvlLbl val="0"/>
      </c:catAx>
      <c:valAx>
        <c:axId val="208585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&quot;$&quot;#,##0.00_);[Red]\(&quot;$&quot;#,##0.00\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merican Typewriter" panose="02090604020004020304" pitchFamily="18" charset="77"/>
                <a:ea typeface="+mn-ea"/>
                <a:cs typeface="+mn-cs"/>
              </a:defRPr>
            </a:pPr>
            <a:endParaRPr lang="en-US"/>
          </a:p>
        </c:txPr>
        <c:crossAx val="214217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accent2">
            <a:lumMod val="40000"/>
            <a:lumOff val="60000"/>
          </a:schemeClr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merican Typewriter" panose="02090604020004020304" pitchFamily="18" charset="77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merican Typewriter" panose="02090604020004020304" pitchFamily="18" charset="77"/>
                <a:ea typeface="+mn-ea"/>
                <a:cs typeface="+mn-cs"/>
              </a:defRPr>
            </a:pPr>
            <a:r>
              <a:rPr lang="en-US" sz="1400" b="0" i="0" baseline="0">
                <a:solidFill>
                  <a:schemeClr val="tx1"/>
                </a:solidFill>
                <a:effectLst/>
              </a:rPr>
              <a:t>2% Interest Effect on $10 Over 3 Years</a:t>
            </a:r>
            <a:endParaRPr lang="en-US" sz="1400">
              <a:solidFill>
                <a:schemeClr val="tx1"/>
              </a:solidFill>
              <a:effectLst/>
            </a:endParaRPr>
          </a:p>
        </c:rich>
      </c:tx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merican Typewriter" panose="02090604020004020304" pitchFamily="18" charset="77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9F6D-514A-87CD-6F7A0EE20EB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9F6D-514A-87CD-6F7A0EE20EB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9F6D-514A-87CD-6F7A0EE20EB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9F6D-514A-87CD-6F7A0EE20EBD}"/>
              </c:ext>
            </c:extLst>
          </c:dPt>
          <c:cat>
            <c:strRef>
              <c:f>('Bank 3'!$B$3,'Bank 3'!$D$3,'Bank 3'!$E$3,'Bank 3'!$F$3)</c:f>
              <c:strCache>
                <c:ptCount val="4"/>
                <c:pt idx="0">
                  <c:v>Original Amount in Savings </c:v>
                </c:pt>
                <c:pt idx="1">
                  <c:v>Total Balance in 1 Year</c:v>
                </c:pt>
                <c:pt idx="2">
                  <c:v>Total Balance in 2 Years</c:v>
                </c:pt>
                <c:pt idx="3">
                  <c:v>Total Balance in 3 Years</c:v>
                </c:pt>
              </c:strCache>
            </c:strRef>
          </c:cat>
          <c:val>
            <c:numRef>
              <c:f>('Bank 3'!$B$4,'Bank 3'!$D$4,'Bank 3'!$E$4,'Bank 3'!$F$4)</c:f>
              <c:numCache>
                <c:formatCode>"$"#,##0.00_);[Red]\("$"#,##0.00\)</c:formatCode>
                <c:ptCount val="4"/>
                <c:pt idx="0" formatCode="&quot;$&quot;#,##0_);[Red]\(&quot;$&quot;#,##0\)">
                  <c:v>10</c:v>
                </c:pt>
                <c:pt idx="1">
                  <c:v>10.199999999999999</c:v>
                </c:pt>
                <c:pt idx="2">
                  <c:v>10.404</c:v>
                </c:pt>
                <c:pt idx="3">
                  <c:v>10.612080000000001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F6D-514A-87CD-6F7A0EE20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42179136"/>
        <c:axId val="2085856112"/>
        <c:axId val="0"/>
      </c:bar3DChart>
      <c:catAx>
        <c:axId val="214217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merican Typewriter" panose="02090604020004020304" pitchFamily="18" charset="77"/>
                <a:ea typeface="+mn-ea"/>
                <a:cs typeface="+mn-cs"/>
              </a:defRPr>
            </a:pPr>
            <a:endParaRPr lang="en-US"/>
          </a:p>
        </c:txPr>
        <c:crossAx val="2085856112"/>
        <c:crosses val="autoZero"/>
        <c:auto val="1"/>
        <c:lblAlgn val="ctr"/>
        <c:lblOffset val="100"/>
        <c:noMultiLvlLbl val="0"/>
      </c:catAx>
      <c:valAx>
        <c:axId val="208585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&quot;$&quot;#,##0.00_);[Red]\(&quot;$&quot;#,##0.00\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merican Typewriter" panose="02090604020004020304" pitchFamily="18" charset="77"/>
                <a:ea typeface="+mn-ea"/>
                <a:cs typeface="+mn-cs"/>
              </a:defRPr>
            </a:pPr>
            <a:endParaRPr lang="en-US"/>
          </a:p>
        </c:txPr>
        <c:crossAx val="214217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060811054883639"/>
          <c:y val="0.34200434436661648"/>
          <c:w val="0.32270973377512585"/>
          <c:h val="0.31208356624066624"/>
        </c:manualLayout>
      </c:layout>
      <c:overlay val="0"/>
      <c:spPr>
        <a:solidFill>
          <a:srgbClr val="B48CE2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merican Typewriter" panose="02090604020004020304" pitchFamily="18" charset="77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E8DBF7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merican Typewriter" panose="02090604020004020304" pitchFamily="18" charset="77"/>
                <a:ea typeface="+mn-ea"/>
                <a:cs typeface="+mn-cs"/>
              </a:defRPr>
            </a:pPr>
            <a:r>
              <a:rPr lang="en-US" sz="1400" b="0" i="0" baseline="0">
                <a:solidFill>
                  <a:schemeClr val="tx1"/>
                </a:solidFill>
                <a:effectLst/>
              </a:rPr>
              <a:t>2% Interest Effect on $100 Over 3 Years</a:t>
            </a:r>
            <a:endParaRPr lang="en-US" sz="1400">
              <a:solidFill>
                <a:schemeClr val="tx1"/>
              </a:solidFill>
              <a:effectLst/>
            </a:endParaRPr>
          </a:p>
        </c:rich>
      </c:tx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merican Typewriter" panose="02090604020004020304" pitchFamily="18" charset="77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9A70-EA48-81FD-0CA302AA74E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9A70-EA48-81FD-0CA302AA74E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9A70-EA48-81FD-0CA302AA74E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9A70-EA48-81FD-0CA302AA74E6}"/>
              </c:ext>
            </c:extLst>
          </c:dPt>
          <c:cat>
            <c:strRef>
              <c:f>('Bank 3'!$B$3,'Bank 3'!$D$3,'Bank 3'!$E$3,'Bank 3'!$F$3)</c:f>
              <c:strCache>
                <c:ptCount val="4"/>
                <c:pt idx="0">
                  <c:v>Original Amount in Savings </c:v>
                </c:pt>
                <c:pt idx="1">
                  <c:v>Total Balance in 1 Year</c:v>
                </c:pt>
                <c:pt idx="2">
                  <c:v>Total Balance in 2 Years</c:v>
                </c:pt>
                <c:pt idx="3">
                  <c:v>Total Balance in 3 Years</c:v>
                </c:pt>
              </c:strCache>
            </c:strRef>
          </c:cat>
          <c:val>
            <c:numRef>
              <c:f>('Bank 3'!$B$5,'Bank 3'!$D$5,'Bank 3'!$E$5,'Bank 3'!$F$5)</c:f>
              <c:numCache>
                <c:formatCode>"$"#,##0.00_);[Red]\("$"#,##0.00\)</c:formatCode>
                <c:ptCount val="4"/>
                <c:pt idx="0" formatCode="&quot;$&quot;#,##0_);[Red]\(&quot;$&quot;#,##0\)">
                  <c:v>100</c:v>
                </c:pt>
                <c:pt idx="1">
                  <c:v>102</c:v>
                </c:pt>
                <c:pt idx="2">
                  <c:v>104.04</c:v>
                </c:pt>
                <c:pt idx="3">
                  <c:v>106.1208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A70-EA48-81FD-0CA302AA7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42179136"/>
        <c:axId val="2085856112"/>
        <c:axId val="0"/>
      </c:bar3DChart>
      <c:catAx>
        <c:axId val="214217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merican Typewriter" panose="02090604020004020304" pitchFamily="18" charset="77"/>
                <a:ea typeface="+mn-ea"/>
                <a:cs typeface="+mn-cs"/>
              </a:defRPr>
            </a:pPr>
            <a:endParaRPr lang="en-US"/>
          </a:p>
        </c:txPr>
        <c:crossAx val="2085856112"/>
        <c:crosses val="autoZero"/>
        <c:auto val="1"/>
        <c:lblAlgn val="ctr"/>
        <c:lblOffset val="100"/>
        <c:noMultiLvlLbl val="0"/>
      </c:catAx>
      <c:valAx>
        <c:axId val="208585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&quot;$&quot;#,##0.00_);[Red]\(&quot;$&quot;#,##0.00\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merican Typewriter" panose="02090604020004020304" pitchFamily="18" charset="77"/>
                <a:ea typeface="+mn-ea"/>
                <a:cs typeface="+mn-cs"/>
              </a:defRPr>
            </a:pPr>
            <a:endParaRPr lang="en-US"/>
          </a:p>
        </c:txPr>
        <c:crossAx val="214217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rgbClr val="B48CE2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merican Typewriter" panose="02090604020004020304" pitchFamily="18" charset="77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E8DBF7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merican Typewriter" panose="02090604020004020304" pitchFamily="18" charset="77"/>
                <a:ea typeface="+mn-ea"/>
                <a:cs typeface="+mn-cs"/>
              </a:defRPr>
            </a:pPr>
            <a:r>
              <a:rPr lang="en-US" sz="1400" b="0" i="0" baseline="0">
                <a:solidFill>
                  <a:schemeClr val="tx1"/>
                </a:solidFill>
                <a:effectLst/>
              </a:rPr>
              <a:t>2% Interest Effect on $500 Over 3 Years</a:t>
            </a:r>
            <a:endParaRPr lang="en-US" sz="1400">
              <a:solidFill>
                <a:schemeClr val="tx1"/>
              </a:solidFill>
              <a:effectLst/>
            </a:endParaRPr>
          </a:p>
        </c:rich>
      </c:tx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merican Typewriter" panose="02090604020004020304" pitchFamily="18" charset="77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F5B-854C-B885-2D7E841C441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F5B-854C-B885-2D7E841C441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F5B-854C-B885-2D7E841C441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F5B-854C-B885-2D7E841C4410}"/>
              </c:ext>
            </c:extLst>
          </c:dPt>
          <c:cat>
            <c:strRef>
              <c:f>('Bank 3'!$B$3,'Bank 3'!$D$3,'Bank 3'!$E$3,'Bank 3'!$F$3)</c:f>
              <c:strCache>
                <c:ptCount val="4"/>
                <c:pt idx="0">
                  <c:v>Original Amount in Savings </c:v>
                </c:pt>
                <c:pt idx="1">
                  <c:v>Total Balance in 1 Year</c:v>
                </c:pt>
                <c:pt idx="2">
                  <c:v>Total Balance in 2 Years</c:v>
                </c:pt>
                <c:pt idx="3">
                  <c:v>Total Balance in 3 Years</c:v>
                </c:pt>
              </c:strCache>
            </c:strRef>
          </c:cat>
          <c:val>
            <c:numRef>
              <c:f>('Bank 3'!$B$6,'Bank 3'!$D$6,'Bank 3'!$E$6,'Bank 3'!$F$6)</c:f>
              <c:numCache>
                <c:formatCode>"$"#,##0.00_);[Red]\("$"#,##0.00\)</c:formatCode>
                <c:ptCount val="4"/>
                <c:pt idx="0" formatCode="&quot;$&quot;#,##0_);[Red]\(&quot;$&quot;#,##0\)">
                  <c:v>500</c:v>
                </c:pt>
                <c:pt idx="1">
                  <c:v>510</c:v>
                </c:pt>
                <c:pt idx="2">
                  <c:v>520.20000000000005</c:v>
                </c:pt>
                <c:pt idx="3">
                  <c:v>530.60400000000004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F5B-854C-B885-2D7E841C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42179136"/>
        <c:axId val="2085856112"/>
        <c:axId val="0"/>
      </c:bar3DChart>
      <c:catAx>
        <c:axId val="214217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merican Typewriter" panose="02090604020004020304" pitchFamily="18" charset="77"/>
                <a:ea typeface="+mn-ea"/>
                <a:cs typeface="+mn-cs"/>
              </a:defRPr>
            </a:pPr>
            <a:endParaRPr lang="en-US"/>
          </a:p>
        </c:txPr>
        <c:crossAx val="2085856112"/>
        <c:crosses val="autoZero"/>
        <c:auto val="1"/>
        <c:lblAlgn val="ctr"/>
        <c:lblOffset val="100"/>
        <c:noMultiLvlLbl val="0"/>
      </c:catAx>
      <c:valAx>
        <c:axId val="208585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&quot;$&quot;#,##0.00_);[Red]\(&quot;$&quot;#,##0.00\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merican Typewriter" panose="02090604020004020304" pitchFamily="18" charset="77"/>
                <a:ea typeface="+mn-ea"/>
                <a:cs typeface="+mn-cs"/>
              </a:defRPr>
            </a:pPr>
            <a:endParaRPr lang="en-US"/>
          </a:p>
        </c:txPr>
        <c:crossAx val="214217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rgbClr val="B48CE2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merican Typewriter" panose="02090604020004020304" pitchFamily="18" charset="77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E8DBF7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1868</xdr:colOff>
      <xdr:row>10</xdr:row>
      <xdr:rowOff>95362</xdr:rowOff>
    </xdr:from>
    <xdr:to>
      <xdr:col>6</xdr:col>
      <xdr:colOff>459784</xdr:colOff>
      <xdr:row>23</xdr:row>
      <xdr:rowOff>158477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5384175-45EE-124D-854A-62926F6947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685800</xdr:colOff>
      <xdr:row>16</xdr:row>
      <xdr:rowOff>88900</xdr:rowOff>
    </xdr:from>
    <xdr:to>
      <xdr:col>16</xdr:col>
      <xdr:colOff>318216</xdr:colOff>
      <xdr:row>29</xdr:row>
      <xdr:rowOff>155440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18A1C9A1-8FE2-0E4F-8241-01F5567C9F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656405</xdr:colOff>
      <xdr:row>1</xdr:row>
      <xdr:rowOff>68066</xdr:rowOff>
    </xdr:from>
    <xdr:to>
      <xdr:col>16</xdr:col>
      <xdr:colOff>286681</xdr:colOff>
      <xdr:row>13</xdr:row>
      <xdr:rowOff>2755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F869DE1C-27DA-CF40-9BFE-5DC4CBC0ED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380912</xdr:colOff>
      <xdr:row>10</xdr:row>
      <xdr:rowOff>158197</xdr:rowOff>
    </xdr:from>
    <xdr:to>
      <xdr:col>7</xdr:col>
      <xdr:colOff>501487</xdr:colOff>
      <xdr:row>25</xdr:row>
      <xdr:rowOff>99496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EA96F1-F593-3742-AFFE-7C31601CA8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33866</xdr:colOff>
      <xdr:row>0</xdr:row>
      <xdr:rowOff>169812</xdr:rowOff>
    </xdr:from>
    <xdr:to>
      <xdr:col>18</xdr:col>
      <xdr:colOff>154441</xdr:colOff>
      <xdr:row>13</xdr:row>
      <xdr:rowOff>110632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2621FF5-ADBE-3B45-B881-D9C79540CD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16933</xdr:colOff>
      <xdr:row>15</xdr:row>
      <xdr:rowOff>16933</xdr:rowOff>
    </xdr:from>
    <xdr:to>
      <xdr:col>18</xdr:col>
      <xdr:colOff>137508</xdr:colOff>
      <xdr:row>29</xdr:row>
      <xdr:rowOff>161432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7A09DD5-E77A-AF45-95BB-81813E5984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8</xdr:col>
      <xdr:colOff>120575</xdr:colOff>
      <xdr:row>23</xdr:row>
      <xdr:rowOff>144499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C327FE-DE66-5D46-B676-947EFE5FF9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524933</xdr:colOff>
      <xdr:row>0</xdr:row>
      <xdr:rowOff>169333</xdr:rowOff>
    </xdr:from>
    <xdr:to>
      <xdr:col>17</xdr:col>
      <xdr:colOff>645507</xdr:colOff>
      <xdr:row>13</xdr:row>
      <xdr:rowOff>194430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F4AC0E8-14A3-6744-A2F6-D3819ECAF4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537090</xdr:colOff>
      <xdr:row>15</xdr:row>
      <xdr:rowOff>50800</xdr:rowOff>
    </xdr:from>
    <xdr:to>
      <xdr:col>17</xdr:col>
      <xdr:colOff>662440</xdr:colOff>
      <xdr:row>29</xdr:row>
      <xdr:rowOff>195299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25D7E15-95B7-4143-87E9-C55909707D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698545</xdr:colOff>
      <xdr:row>9</xdr:row>
      <xdr:rowOff>5835</xdr:rowOff>
    </xdr:from>
    <xdr:to>
      <xdr:col>7</xdr:col>
      <xdr:colOff>300104</xdr:colOff>
      <xdr:row>26</xdr:row>
      <xdr:rowOff>26261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C3D10DE-0739-E741-8887-8B81B5FC53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196547</xdr:colOff>
      <xdr:row>2</xdr:row>
      <xdr:rowOff>15119</xdr:rowOff>
    </xdr:from>
    <xdr:to>
      <xdr:col>17</xdr:col>
      <xdr:colOff>623064</xdr:colOff>
      <xdr:row>14</xdr:row>
      <xdr:rowOff>114241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AEE21BE8-B090-E740-ABB8-4FF2EA0365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A75EB-055C-5344-BE3A-D2BAE257067B}">
  <sheetPr>
    <tabColor rgb="FFFFC000"/>
  </sheetPr>
  <dimension ref="B2:G16"/>
  <sheetViews>
    <sheetView zoomScaleNormal="116" workbookViewId="0"/>
  </sheetViews>
  <sheetFormatPr baseColWidth="10" defaultRowHeight="16"/>
  <sheetData>
    <row r="2" spans="2:7" ht="16" customHeight="1">
      <c r="B2" s="52" t="s">
        <v>0</v>
      </c>
      <c r="C2" s="53"/>
      <c r="D2" s="53"/>
      <c r="E2" s="53"/>
      <c r="F2" s="53"/>
      <c r="G2" s="54"/>
    </row>
    <row r="3" spans="2:7" ht="42">
      <c r="B3" s="27" t="s">
        <v>2</v>
      </c>
      <c r="C3" s="28" t="s">
        <v>4</v>
      </c>
      <c r="D3" s="28" t="s">
        <v>3</v>
      </c>
      <c r="E3" s="28" t="s">
        <v>5</v>
      </c>
      <c r="F3" s="8" t="s">
        <v>6</v>
      </c>
      <c r="G3" s="9" t="s">
        <v>8</v>
      </c>
    </row>
    <row r="4" spans="2:7">
      <c r="B4" s="10">
        <v>10</v>
      </c>
      <c r="C4" s="11">
        <v>5.0000000000000001E-3</v>
      </c>
      <c r="D4" s="29">
        <f>B4*(1+$C4)</f>
        <v>10.049999999999999</v>
      </c>
      <c r="E4" s="29">
        <f>D4*(1+$C4)</f>
        <v>10.100249999999997</v>
      </c>
      <c r="F4" s="29">
        <f>E4*(1+$C4)</f>
        <v>10.150751249999995</v>
      </c>
      <c r="G4" s="38">
        <f>SUM(D4:F4)-(B4*3)</f>
        <v>0.30100124999999167</v>
      </c>
    </row>
    <row r="5" spans="2:7">
      <c r="B5" s="12">
        <v>100</v>
      </c>
      <c r="C5" s="13">
        <v>5.0000000000000001E-3</v>
      </c>
      <c r="D5" s="29">
        <f t="shared" ref="D5:D6" si="0">B5*(1+$C5)</f>
        <v>100.49999999999999</v>
      </c>
      <c r="E5" s="29">
        <f t="shared" ref="E5:F6" si="1">D5*(1+$C5)</f>
        <v>101.00249999999997</v>
      </c>
      <c r="F5" s="29">
        <f t="shared" si="1"/>
        <v>101.50751249999996</v>
      </c>
      <c r="G5" s="38">
        <f>SUM(D5:F5)-(B5*3)</f>
        <v>3.0100124999999025</v>
      </c>
    </row>
    <row r="6" spans="2:7">
      <c r="B6" s="12">
        <v>500</v>
      </c>
      <c r="C6" s="13">
        <v>5.0000000000000001E-3</v>
      </c>
      <c r="D6" s="29">
        <f t="shared" si="0"/>
        <v>502.49999999999994</v>
      </c>
      <c r="E6" s="29">
        <f t="shared" si="1"/>
        <v>505.01249999999987</v>
      </c>
      <c r="F6" s="29">
        <f t="shared" si="1"/>
        <v>507.53756249999981</v>
      </c>
      <c r="G6" s="38">
        <f>SUM(D6:F6)-(B6*3)</f>
        <v>15.050062499999513</v>
      </c>
    </row>
    <row r="7" spans="2:7">
      <c r="G7" s="39"/>
    </row>
    <row r="8" spans="2:7">
      <c r="B8" s="22"/>
      <c r="C8" s="23"/>
      <c r="D8" s="23"/>
      <c r="E8" s="23"/>
    </row>
    <row r="9" spans="2:7">
      <c r="B9" s="22"/>
      <c r="C9" s="24"/>
      <c r="D9" s="24"/>
      <c r="E9" s="24"/>
    </row>
    <row r="10" spans="2:7">
      <c r="B10" s="22"/>
      <c r="C10" s="25"/>
      <c r="D10" s="25"/>
      <c r="E10" s="25"/>
    </row>
    <row r="11" spans="2:7">
      <c r="B11" s="22"/>
      <c r="C11" s="25"/>
      <c r="D11" s="25"/>
      <c r="E11" s="25"/>
    </row>
    <row r="12" spans="2:7">
      <c r="B12" s="22"/>
      <c r="C12" s="25"/>
      <c r="D12" s="25"/>
      <c r="E12" s="25"/>
    </row>
    <row r="13" spans="2:7">
      <c r="B13" s="26"/>
      <c r="C13" s="24"/>
      <c r="D13" s="26"/>
      <c r="E13" s="26"/>
    </row>
    <row r="14" spans="2:7">
      <c r="B14" s="26"/>
      <c r="C14" s="24"/>
      <c r="D14" s="26"/>
      <c r="E14" s="26"/>
    </row>
    <row r="15" spans="2:7">
      <c r="B15" s="26"/>
      <c r="C15" s="24"/>
      <c r="D15" s="26"/>
      <c r="E15" s="26"/>
    </row>
    <row r="16" spans="2:7">
      <c r="C16" s="21"/>
    </row>
  </sheetData>
  <mergeCells count="1">
    <mergeCell ref="B2:G2"/>
  </mergeCells>
  <phoneticPr fontId="5" type="noConversion"/>
  <pageMargins left="0.7" right="0.7" top="0.75" bottom="0.75" header="0.3" footer="0.3"/>
  <pageSetup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F0B17-E311-CB49-9EA4-87B600AFFE91}">
  <sheetPr>
    <tabColor theme="4" tint="0.39997558519241921"/>
  </sheetPr>
  <dimension ref="B2:G9"/>
  <sheetViews>
    <sheetView zoomScale="75" zoomScaleNormal="169" workbookViewId="0"/>
  </sheetViews>
  <sheetFormatPr baseColWidth="10" defaultRowHeight="16"/>
  <sheetData>
    <row r="2" spans="2:7" ht="16" customHeight="1">
      <c r="B2" s="55" t="s">
        <v>1</v>
      </c>
      <c r="C2" s="56"/>
      <c r="D2" s="56"/>
      <c r="E2" s="56"/>
      <c r="F2" s="56"/>
      <c r="G2" s="57"/>
    </row>
    <row r="3" spans="2:7" ht="42">
      <c r="B3" s="30" t="s">
        <v>2</v>
      </c>
      <c r="C3" s="31" t="s">
        <v>4</v>
      </c>
      <c r="D3" s="31" t="s">
        <v>3</v>
      </c>
      <c r="E3" s="31" t="s">
        <v>5</v>
      </c>
      <c r="F3" s="32" t="s">
        <v>6</v>
      </c>
      <c r="G3" s="32" t="s">
        <v>8</v>
      </c>
    </row>
    <row r="4" spans="2:7">
      <c r="B4" s="4">
        <v>10</v>
      </c>
      <c r="C4" s="5">
        <v>0.01</v>
      </c>
      <c r="D4" s="33">
        <f>B4*(1+$C4)</f>
        <v>10.1</v>
      </c>
      <c r="E4" s="33">
        <f t="shared" ref="E4:F6" si="0">D4*(1+$C4)</f>
        <v>10.201000000000001</v>
      </c>
      <c r="F4" s="33">
        <f t="shared" si="0"/>
        <v>10.30301</v>
      </c>
      <c r="G4" s="37">
        <f>SUM(D4:F4)-(B4*3)</f>
        <v>0.60401000000000238</v>
      </c>
    </row>
    <row r="5" spans="2:7">
      <c r="B5" s="6">
        <v>100</v>
      </c>
      <c r="C5" s="7">
        <v>0.01</v>
      </c>
      <c r="D5" s="34">
        <f>B5*(1+$C4)</f>
        <v>101</v>
      </c>
      <c r="E5" s="34">
        <f t="shared" si="0"/>
        <v>102.01</v>
      </c>
      <c r="F5" s="34">
        <f t="shared" si="0"/>
        <v>103.0301</v>
      </c>
      <c r="G5" s="37">
        <f t="shared" ref="G5:G6" si="1">SUM(D5:F5)-(B5*3)</f>
        <v>6.0400999999999954</v>
      </c>
    </row>
    <row r="6" spans="2:7">
      <c r="B6" s="6">
        <v>500</v>
      </c>
      <c r="C6" s="7">
        <v>0.01</v>
      </c>
      <c r="D6" s="34">
        <f>B6*(1+$C5)</f>
        <v>505</v>
      </c>
      <c r="E6" s="34">
        <f t="shared" si="0"/>
        <v>510.05</v>
      </c>
      <c r="F6" s="34">
        <f t="shared" si="0"/>
        <v>515.15049999999997</v>
      </c>
      <c r="G6" s="37">
        <f t="shared" si="1"/>
        <v>30.20049999999992</v>
      </c>
    </row>
    <row r="7" spans="2:7">
      <c r="B7" s="2"/>
      <c r="C7" s="2"/>
      <c r="D7" s="2"/>
      <c r="F7" s="3"/>
    </row>
    <row r="8" spans="2:7">
      <c r="B8" s="2"/>
      <c r="C8" s="2"/>
      <c r="D8" s="2"/>
      <c r="F8" s="3"/>
    </row>
    <row r="9" spans="2:7">
      <c r="F9" s="3"/>
    </row>
  </sheetData>
  <mergeCells count="1">
    <mergeCell ref="B2:G2"/>
  </mergeCells>
  <pageMargins left="0.7" right="0.7" top="0.75" bottom="0.75" header="0.3" footer="0.3"/>
  <pageSetup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28619-0865-5D4E-BEB6-C72ED0A87629}">
  <sheetPr>
    <tabColor theme="9" tint="0.39997558519241921"/>
  </sheetPr>
  <dimension ref="B2:P6"/>
  <sheetViews>
    <sheetView zoomScale="75" workbookViewId="0"/>
  </sheetViews>
  <sheetFormatPr baseColWidth="10" defaultRowHeight="16"/>
  <sheetData>
    <row r="2" spans="2:16" ht="16" customHeight="1">
      <c r="B2" s="59" t="s">
        <v>7</v>
      </c>
      <c r="C2" s="60"/>
      <c r="D2" s="60"/>
      <c r="E2" s="60"/>
      <c r="F2" s="60"/>
      <c r="G2" s="61"/>
    </row>
    <row r="3" spans="2:16" ht="42">
      <c r="B3" s="18" t="s">
        <v>2</v>
      </c>
      <c r="C3" s="19" t="s">
        <v>4</v>
      </c>
      <c r="D3" s="19" t="s">
        <v>3</v>
      </c>
      <c r="E3" s="19" t="s">
        <v>5</v>
      </c>
      <c r="F3" s="20" t="s">
        <v>6</v>
      </c>
      <c r="G3" s="20" t="s">
        <v>8</v>
      </c>
    </row>
    <row r="4" spans="2:16">
      <c r="B4" s="14">
        <v>10</v>
      </c>
      <c r="C4" s="15">
        <v>0.02</v>
      </c>
      <c r="D4" s="35">
        <f>B4*(1+$C4)</f>
        <v>10.199999999999999</v>
      </c>
      <c r="E4" s="35">
        <f>D4*(1+$C4)</f>
        <v>10.404</v>
      </c>
      <c r="F4" s="35">
        <f>E4*(1+$C4)</f>
        <v>10.612080000000001</v>
      </c>
      <c r="G4" s="36">
        <f>SUM(D4:F4)-(B4*3)</f>
        <v>1.2160799999999981</v>
      </c>
    </row>
    <row r="5" spans="2:16">
      <c r="B5" s="16">
        <v>100</v>
      </c>
      <c r="C5" s="17">
        <v>0.02</v>
      </c>
      <c r="D5" s="35">
        <f t="shared" ref="D5:D6" si="0">B5*(1+$C5)</f>
        <v>102</v>
      </c>
      <c r="E5" s="35">
        <f t="shared" ref="E5:F6" si="1">D5*(1+$C5)</f>
        <v>104.04</v>
      </c>
      <c r="F5" s="35">
        <f t="shared" si="1"/>
        <v>106.1208</v>
      </c>
      <c r="G5" s="36">
        <f t="shared" ref="G5:G6" si="2">SUM(D5:F5)-(B5*3)</f>
        <v>12.160799999999995</v>
      </c>
      <c r="N5" s="58"/>
      <c r="O5" s="58"/>
      <c r="P5" s="58"/>
    </row>
    <row r="6" spans="2:16">
      <c r="B6" s="16">
        <v>500</v>
      </c>
      <c r="C6" s="17">
        <v>0.02</v>
      </c>
      <c r="D6" s="35">
        <f t="shared" si="0"/>
        <v>510</v>
      </c>
      <c r="E6" s="35">
        <f t="shared" si="1"/>
        <v>520.20000000000005</v>
      </c>
      <c r="F6" s="35">
        <f t="shared" si="1"/>
        <v>530.60400000000004</v>
      </c>
      <c r="G6" s="36">
        <f t="shared" si="2"/>
        <v>60.804000000000087</v>
      </c>
    </row>
  </sheetData>
  <mergeCells count="2">
    <mergeCell ref="N5:P5"/>
    <mergeCell ref="B2:G2"/>
  </mergeCells>
  <pageMargins left="0.7" right="0.7" top="0.75" bottom="0.75" header="0.3" footer="0.3"/>
  <pageSetup orientation="landscape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8DE9F-D267-864E-99A3-D458013850C0}">
  <sheetPr>
    <tabColor rgb="FFFF98D5"/>
  </sheetPr>
  <dimension ref="B2:H6"/>
  <sheetViews>
    <sheetView tabSelected="1" zoomScale="111" workbookViewId="0"/>
  </sheetViews>
  <sheetFormatPr baseColWidth="10" defaultRowHeight="16"/>
  <sheetData>
    <row r="2" spans="2:8">
      <c r="B2" s="62" t="s">
        <v>9</v>
      </c>
      <c r="C2" s="62"/>
      <c r="D2" s="62"/>
      <c r="E2" s="62"/>
      <c r="F2" s="62"/>
      <c r="G2" s="62"/>
    </row>
    <row r="3" spans="2:8" ht="85">
      <c r="B3" s="40"/>
      <c r="C3" s="41" t="s">
        <v>4</v>
      </c>
      <c r="D3" s="41" t="s">
        <v>11</v>
      </c>
      <c r="E3" s="41" t="s">
        <v>12</v>
      </c>
      <c r="F3" s="41" t="s">
        <v>13</v>
      </c>
      <c r="G3" s="42" t="s">
        <v>10</v>
      </c>
      <c r="H3" s="1"/>
    </row>
    <row r="4" spans="2:8" ht="17">
      <c r="B4" s="43" t="s">
        <v>0</v>
      </c>
      <c r="C4" s="44">
        <v>5.0000000000000001E-3</v>
      </c>
      <c r="D4" s="45">
        <f>'Bank 1'!G4/3</f>
        <v>0.10033374999999722</v>
      </c>
      <c r="E4" s="45">
        <f>'Bank 1'!G5/3</f>
        <v>1.0033374999999676</v>
      </c>
      <c r="F4" s="45">
        <f>'Bank 1'!G6/3</f>
        <v>5.0166874999998372</v>
      </c>
      <c r="G4" s="45">
        <f>SUM('Bank 1'!G4,'Bank 1'!G5,'Bank 1'!G6)</f>
        <v>18.361076249999407</v>
      </c>
      <c r="H4" s="1"/>
    </row>
    <row r="5" spans="2:8" ht="17">
      <c r="B5" s="46" t="s">
        <v>1</v>
      </c>
      <c r="C5" s="47">
        <v>0.01</v>
      </c>
      <c r="D5" s="48">
        <f>'Bank 2'!G4/3</f>
        <v>0.20133666666666747</v>
      </c>
      <c r="E5" s="48">
        <f>'Bank 2'!G5/3</f>
        <v>2.013366666666665</v>
      </c>
      <c r="F5" s="48">
        <f>'Bank 2'!G6/3</f>
        <v>10.066833333333307</v>
      </c>
      <c r="G5" s="48">
        <f>SUM('Bank 2'!G5,'Bank 2'!G4,'Bank 2'!G6)</f>
        <v>36.844609999999918</v>
      </c>
      <c r="H5" s="1"/>
    </row>
    <row r="6" spans="2:8" ht="17">
      <c r="B6" s="49" t="s">
        <v>7</v>
      </c>
      <c r="C6" s="50">
        <v>0.02</v>
      </c>
      <c r="D6" s="51">
        <f>'Bank 3'!G4/3</f>
        <v>0.40535999999999933</v>
      </c>
      <c r="E6" s="51">
        <f>'Bank 3'!G5/3</f>
        <v>4.0535999999999985</v>
      </c>
      <c r="F6" s="51">
        <f>'Bank 3'!G6/3</f>
        <v>20.268000000000029</v>
      </c>
      <c r="G6" s="51">
        <f>SUM('Bank 3'!G6,'Bank 3'!G5,'Bank 3'!G4)</f>
        <v>74.180880000000087</v>
      </c>
      <c r="H6" s="1"/>
    </row>
  </sheetData>
  <mergeCells count="1">
    <mergeCell ref="B2:G2"/>
  </mergeCells>
  <pageMargins left="0.7" right="0.7" top="0.75" bottom="0.75" header="0.3" footer="0.3"/>
  <pageSetup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Bank 1</vt:lpstr>
      <vt:lpstr>Bank 2</vt:lpstr>
      <vt:lpstr>Bank 3</vt:lpstr>
      <vt:lpstr>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2020-11-09T00:20:44Z</cp:lastPrinted>
  <dcterms:created xsi:type="dcterms:W3CDTF">2020-10-29T18:00:11Z</dcterms:created>
  <dcterms:modified xsi:type="dcterms:W3CDTF">2020-11-09T00:44:16Z</dcterms:modified>
</cp:coreProperties>
</file>