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asic Tools Anna Tomlinson\Excel\"/>
    </mc:Choice>
  </mc:AlternateContent>
  <xr:revisionPtr revIDLastSave="0" documentId="13_ncr:1_{A764146D-60E8-4204-86F7-A4BCE6A8B696}" xr6:coauthVersionLast="36" xr6:coauthVersionMax="36" xr10:uidLastSave="{00000000-0000-0000-0000-000000000000}"/>
  <bookViews>
    <workbookView xWindow="0" yWindow="0" windowWidth="30720" windowHeight="13035" activeTab="2" xr2:uid="{A84AD8E7-CAA9-417C-B54D-E7ACB5173FED}"/>
  </bookViews>
  <sheets>
    <sheet name="August" sheetId="3" r:id="rId1"/>
    <sheet name="September" sheetId="4" r:id="rId2"/>
    <sheet name="October" sheetId="1" r:id="rId3"/>
    <sheet name="Comparison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C14" i="1"/>
  <c r="D12" i="4"/>
  <c r="E12" i="4"/>
  <c r="F12" i="4"/>
  <c r="G12" i="4"/>
  <c r="H12" i="4"/>
  <c r="C12" i="4"/>
  <c r="D12" i="3"/>
  <c r="E12" i="3"/>
  <c r="F12" i="3"/>
  <c r="G12" i="3"/>
  <c r="H12" i="3"/>
  <c r="C12" i="3"/>
  <c r="D10" i="5" l="1"/>
  <c r="D9" i="5"/>
  <c r="D8" i="5"/>
  <c r="D11" i="5" s="1"/>
  <c r="H11" i="4"/>
  <c r="H10" i="4"/>
  <c r="H9" i="4"/>
  <c r="H8" i="4"/>
  <c r="H11" i="3"/>
  <c r="H10" i="3"/>
  <c r="H9" i="3"/>
  <c r="H8" i="3"/>
  <c r="H11" i="1"/>
  <c r="H12" i="1"/>
  <c r="H13" i="1"/>
  <c r="H10" i="1"/>
</calcChain>
</file>

<file path=xl/sharedStrings.xml><?xml version="1.0" encoding="utf-8"?>
<sst xmlns="http://schemas.openxmlformats.org/spreadsheetml/2006/main" count="45" uniqueCount="21">
  <si>
    <t>October Inches of Rain</t>
  </si>
  <si>
    <t>Week 1</t>
  </si>
  <si>
    <t>Week 2</t>
  </si>
  <si>
    <t>Week 3</t>
  </si>
  <si>
    <t>Week 4</t>
  </si>
  <si>
    <t>Weeks</t>
  </si>
  <si>
    <t>Avg. Inch</t>
  </si>
  <si>
    <t>Monday</t>
  </si>
  <si>
    <t>Tuesday</t>
  </si>
  <si>
    <t>Wednesday</t>
  </si>
  <si>
    <t>Thursday</t>
  </si>
  <si>
    <t>Friday</t>
  </si>
  <si>
    <t>Total</t>
  </si>
  <si>
    <t>August Inches of Rain</t>
  </si>
  <si>
    <t>September Inches of Rain</t>
  </si>
  <si>
    <t>Comparison</t>
  </si>
  <si>
    <t>Average Total</t>
  </si>
  <si>
    <t>August</t>
  </si>
  <si>
    <t>September</t>
  </si>
  <si>
    <t>October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</si>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</sst>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8" borderId="0" xfId="0" applyFill="1"/>
    <xf numFmtId="0" fontId="0" fillId="7" borderId="0" xfId="0" applyFill="1"/>
    <xf numFmtId="0" fontId="0" fillId="9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August!$B$8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August!$C$8:$G$8</c:f>
              <c:numCache>
                <c:formatCode>General</c:formatCode>
                <c:ptCount val="5"/>
                <c:pt idx="0">
                  <c:v>1.5</c:v>
                </c:pt>
                <c:pt idx="1">
                  <c:v>1</c:v>
                </c:pt>
                <c:pt idx="2">
                  <c:v>0</c:v>
                </c:pt>
                <c:pt idx="3">
                  <c:v>0.12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7-4E4E-8A78-79D520D13BAE}"/>
            </c:ext>
          </c:extLst>
        </c:ser>
        <c:ser>
          <c:idx val="1"/>
          <c:order val="1"/>
          <c:tx>
            <c:strRef>
              <c:f>August!$B$9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August!$C$9:$G$9</c:f>
              <c:numCache>
                <c:formatCode>General</c:formatCode>
                <c:ptCount val="5"/>
                <c:pt idx="0">
                  <c:v>2</c:v>
                </c:pt>
                <c:pt idx="1">
                  <c:v>0.5</c:v>
                </c:pt>
                <c:pt idx="2">
                  <c:v>4</c:v>
                </c:pt>
                <c:pt idx="3">
                  <c:v>3.21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7-4E4E-8A78-79D520D13BAE}"/>
            </c:ext>
          </c:extLst>
        </c:ser>
        <c:ser>
          <c:idx val="2"/>
          <c:order val="2"/>
          <c:tx>
            <c:strRef>
              <c:f>August!$B$10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August!$C$10:$G$10</c:f>
              <c:numCache>
                <c:formatCode>General</c:formatCode>
                <c:ptCount val="5"/>
                <c:pt idx="0">
                  <c:v>2.1</c:v>
                </c:pt>
                <c:pt idx="1">
                  <c:v>2.6</c:v>
                </c:pt>
                <c:pt idx="2">
                  <c:v>2.2999999999999998</c:v>
                </c:pt>
                <c:pt idx="3">
                  <c:v>3.4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57-4E4E-8A78-79D520D13BAE}"/>
            </c:ext>
          </c:extLst>
        </c:ser>
        <c:ser>
          <c:idx val="3"/>
          <c:order val="3"/>
          <c:tx>
            <c:strRef>
              <c:f>August!$B$11</c:f>
              <c:strCache>
                <c:ptCount val="1"/>
                <c:pt idx="0">
                  <c:v>Week 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August!$C$11:$G$11</c:f>
              <c:numCache>
                <c:formatCode>General</c:formatCode>
                <c:ptCount val="5"/>
                <c:pt idx="0">
                  <c:v>1.2</c:v>
                </c:pt>
                <c:pt idx="1">
                  <c:v>0</c:v>
                </c:pt>
                <c:pt idx="2">
                  <c:v>1.1000000000000001</c:v>
                </c:pt>
                <c:pt idx="3">
                  <c:v>1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57-4E4E-8A78-79D520D13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335999"/>
        <c:axId val="967606991"/>
      </c:barChart>
      <c:catAx>
        <c:axId val="104033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606991"/>
        <c:crosses val="autoZero"/>
        <c:auto val="1"/>
        <c:lblAlgn val="ctr"/>
        <c:lblOffset val="100"/>
        <c:noMultiLvlLbl val="0"/>
      </c:catAx>
      <c:valAx>
        <c:axId val="96760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335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80892388451444"/>
          <c:y val="0.88946704578594338"/>
          <c:w val="0.46399675235204052"/>
          <c:h val="6.7720569624553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August!$H$8:$H$11</c:f>
              <c:numCache>
                <c:formatCode>General</c:formatCode>
                <c:ptCount val="4"/>
                <c:pt idx="0">
                  <c:v>5.12</c:v>
                </c:pt>
                <c:pt idx="1">
                  <c:v>9.7100000000000009</c:v>
                </c:pt>
                <c:pt idx="2">
                  <c:v>12.4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7-435A-BC4C-9A9F34C8A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0069679"/>
        <c:axId val="722835215"/>
        <c:axId val="0"/>
      </c:bar3DChart>
      <c:catAx>
        <c:axId val="10900696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835215"/>
        <c:crosses val="autoZero"/>
        <c:auto val="1"/>
        <c:lblAlgn val="ctr"/>
        <c:lblOffset val="100"/>
        <c:noMultiLvlLbl val="0"/>
      </c:catAx>
      <c:valAx>
        <c:axId val="722835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0069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Inches</a:t>
            </a:r>
            <a:r>
              <a:rPr lang="en-US" baseline="0"/>
              <a:t> of Rain in September</a:t>
            </a:r>
            <a:endParaRPr lang="en-US"/>
          </a:p>
        </c:rich>
      </c:tx>
      <c:layout>
        <c:manualLayout>
          <c:xMode val="edge"/>
          <c:yMode val="edge"/>
          <c:x val="0.276159667541557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108705161854773E-2"/>
          <c:y val="0.17171296296296298"/>
          <c:w val="0.89655796150481193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September!$B$8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September!$C$8:$G$8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0.12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47-49C6-B058-65E302FE6833}"/>
            </c:ext>
          </c:extLst>
        </c:ser>
        <c:ser>
          <c:idx val="1"/>
          <c:order val="1"/>
          <c:tx>
            <c:strRef>
              <c:f>September!$B$9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September!$C$9:$G$9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3.1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47-49C6-B058-65E302FE6833}"/>
            </c:ext>
          </c:extLst>
        </c:ser>
        <c:ser>
          <c:idx val="2"/>
          <c:order val="2"/>
          <c:tx>
            <c:strRef>
              <c:f>September!$B$10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September!$C$10:$G$10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2.4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7-49C6-B058-65E302FE6833}"/>
            </c:ext>
          </c:extLst>
        </c:ser>
        <c:ser>
          <c:idx val="3"/>
          <c:order val="3"/>
          <c:tx>
            <c:strRef>
              <c:f>September!$B$11</c:f>
              <c:strCache>
                <c:ptCount val="1"/>
                <c:pt idx="0">
                  <c:v>Week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September!$C$11:$G$11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47-49C6-B058-65E302FE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9757151"/>
        <c:axId val="1088252287"/>
      </c:barChart>
      <c:catAx>
        <c:axId val="97975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252287"/>
        <c:crosses val="autoZero"/>
        <c:auto val="1"/>
        <c:lblAlgn val="ctr"/>
        <c:lblOffset val="100"/>
        <c:noMultiLvlLbl val="0"/>
      </c:catAx>
      <c:valAx>
        <c:axId val="108825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75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Inches of Rain in September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val>
            <c:numRef>
              <c:f>September!$H$8:$H$11</c:f>
              <c:numCache>
                <c:formatCode>General</c:formatCode>
                <c:ptCount val="4"/>
                <c:pt idx="0">
                  <c:v>3.62</c:v>
                </c:pt>
                <c:pt idx="1">
                  <c:v>10.5</c:v>
                </c:pt>
                <c:pt idx="2">
                  <c:v>12.4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7-4735-B941-DE02D4E53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1544063"/>
        <c:axId val="966852063"/>
        <c:axId val="0"/>
      </c:bar3DChart>
      <c:catAx>
        <c:axId val="9815440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852063"/>
        <c:crosses val="autoZero"/>
        <c:auto val="1"/>
        <c:lblAlgn val="ctr"/>
        <c:lblOffset val="100"/>
        <c:noMultiLvlLbl val="0"/>
      </c:catAx>
      <c:valAx>
        <c:axId val="966852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54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Inches of Rain for October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469816272965881E-2"/>
          <c:y val="0.17171296296296298"/>
          <c:w val="0.89971084864391948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v>Monday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October!$B$10:$B$13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October!$C$10:$C$13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9-4048-BB4E-D7D8BD994500}"/>
            </c:ext>
          </c:extLst>
        </c:ser>
        <c:ser>
          <c:idx val="1"/>
          <c:order val="1"/>
          <c:tx>
            <c:v>Tuesday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October!$B$10:$B$13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October!$D$10:$D$13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9-4048-BB4E-D7D8BD994500}"/>
            </c:ext>
          </c:extLst>
        </c:ser>
        <c:ser>
          <c:idx val="2"/>
          <c:order val="2"/>
          <c:tx>
            <c:v>Wednesday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October!$B$10:$B$13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October!$E$10:$E$13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9-4048-BB4E-D7D8BD994500}"/>
            </c:ext>
          </c:extLst>
        </c:ser>
        <c:ser>
          <c:idx val="3"/>
          <c:order val="3"/>
          <c:tx>
            <c:v>Thursday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October!$B$10:$B$13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October!$F$10:$F$13</c:f>
              <c:numCache>
                <c:formatCode>General</c:formatCode>
                <c:ptCount val="4"/>
                <c:pt idx="0">
                  <c:v>0.12</c:v>
                </c:pt>
                <c:pt idx="1">
                  <c:v>3.1</c:v>
                </c:pt>
                <c:pt idx="2">
                  <c:v>2.4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9-4048-BB4E-D7D8BD994500}"/>
            </c:ext>
          </c:extLst>
        </c:ser>
        <c:ser>
          <c:idx val="4"/>
          <c:order val="4"/>
          <c:tx>
            <c:v>Friday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October!$B$10:$B$13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October!$G$10:$G$13</c:f>
              <c:numCache>
                <c:formatCode>General</c:formatCode>
                <c:ptCount val="4"/>
                <c:pt idx="0">
                  <c:v>0.5</c:v>
                </c:pt>
                <c:pt idx="1">
                  <c:v>1.4</c:v>
                </c:pt>
                <c:pt idx="2">
                  <c:v>2</c:v>
                </c:pt>
                <c:pt idx="3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49-4048-BB4E-D7D8BD994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7611695"/>
        <c:axId val="731630015"/>
      </c:barChart>
      <c:catAx>
        <c:axId val="96761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630015"/>
        <c:crosses val="autoZero"/>
        <c:auto val="1"/>
        <c:lblAlgn val="ctr"/>
        <c:lblOffset val="100"/>
        <c:noMultiLvlLbl val="0"/>
      </c:catAx>
      <c:valAx>
        <c:axId val="731630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6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inches of rain in October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October!$H$10:$H$13</c:f>
              <c:numCache>
                <c:formatCode>General</c:formatCode>
                <c:ptCount val="4"/>
                <c:pt idx="0">
                  <c:v>3.62</c:v>
                </c:pt>
                <c:pt idx="1">
                  <c:v>10.5</c:v>
                </c:pt>
                <c:pt idx="2">
                  <c:v>12.4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2-4EE9-9A10-918F51ED2A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74522111"/>
        <c:axId val="966850399"/>
        <c:axId val="0"/>
      </c:bar3DChart>
      <c:catAx>
        <c:axId val="974522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850399"/>
        <c:crosses val="autoZero"/>
        <c:auto val="1"/>
        <c:lblAlgn val="ctr"/>
        <c:lblOffset val="100"/>
        <c:noMultiLvlLbl val="0"/>
      </c:catAx>
      <c:valAx>
        <c:axId val="966850399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974522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  <a:r>
              <a:rPr lang="en-US" baseline="0"/>
              <a:t> for Inches of Rain</a:t>
            </a:r>
            <a:endParaRPr lang="en-US"/>
          </a:p>
        </c:rich>
      </c:tx>
      <c:layout>
        <c:manualLayout>
          <c:xMode val="edge"/>
          <c:yMode val="edge"/>
          <c:x val="0.4150485564304462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997594050743651E-2"/>
          <c:y val="0.15319444444444447"/>
          <c:w val="0.88389129483814521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Comparison!$B$8:$B$10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</c:strCache>
            </c:strRef>
          </c:cat>
          <c:val>
            <c:numRef>
              <c:f>Comparison!$D$8:$D$10</c:f>
              <c:numCache>
                <c:formatCode>General</c:formatCode>
                <c:ptCount val="3"/>
                <c:pt idx="0">
                  <c:v>7.932500000000001</c:v>
                </c:pt>
                <c:pt idx="1">
                  <c:v>7.6800000000000006</c:v>
                </c:pt>
                <c:pt idx="2">
                  <c:v>7.6800000000000006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2-4E99-B9AD-DE10DFC3C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321727"/>
        <c:axId val="7316228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Comparison!$B$8:$B$10</c15:sqref>
                        </c15:formulaRef>
                      </c:ext>
                    </c:extLst>
                    <c:strCache>
                      <c:ptCount val="3"/>
                      <c:pt idx="0">
                        <c:v>August</c:v>
                      </c:pt>
                      <c:pt idx="1">
                        <c:v>September</c:v>
                      </c:pt>
                      <c:pt idx="2">
                        <c:v>October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Comparison!$C$8:$C$10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122-4E99-B9AD-DE10DFC3C963}"/>
                  </c:ext>
                </c:extLst>
              </c15:ser>
            </c15:filteredBarSeries>
          </c:ext>
        </c:extLst>
      </c:barChart>
      <c:catAx>
        <c:axId val="1096321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622831"/>
        <c:crosses val="autoZero"/>
        <c:auto val="1"/>
        <c:lblAlgn val="ctr"/>
        <c:lblOffset val="100"/>
        <c:noMultiLvlLbl val="0"/>
      </c:catAx>
      <c:valAx>
        <c:axId val="73162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6321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352425</xdr:colOff>
      <xdr:row>3</xdr:row>
      <xdr:rowOff>169068</xdr:rowOff>
    </xdr:from>
    <xdr:to>
      <xdr:col>22</xdr:col>
      <xdr:colOff>102394</xdr:colOff>
      <xdr:row>22</xdr:row>
      <xdr:rowOff>23811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908EF-1293-4B0A-92DC-0F43E25E6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188118</xdr:colOff>
      <xdr:row>24</xdr:row>
      <xdr:rowOff>147637</xdr:rowOff>
    </xdr:from>
    <xdr:to>
      <xdr:col>8</xdr:col>
      <xdr:colOff>585788</xdr:colOff>
      <xdr:row>41</xdr:row>
      <xdr:rowOff>97631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0B28C1-CB90-4F7E-B28C-8497B80605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614363</xdr:colOff>
      <xdr:row>3</xdr:row>
      <xdr:rowOff>30955</xdr:rowOff>
    </xdr:from>
    <xdr:to>
      <xdr:col>21</xdr:col>
      <xdr:colOff>297656</xdr:colOff>
      <xdr:row>21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34E082B-C4C1-40CB-B181-AA68150FB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254793</xdr:colOff>
      <xdr:row>18</xdr:row>
      <xdr:rowOff>152400</xdr:rowOff>
    </xdr:from>
    <xdr:to>
      <xdr:col>9</xdr:col>
      <xdr:colOff>295274</xdr:colOff>
      <xdr:row>36</xdr:row>
      <xdr:rowOff>173831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F361063-9547-44AB-8156-5F2C5A6B8C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309563</xdr:colOff>
      <xdr:row>4</xdr:row>
      <xdr:rowOff>130969</xdr:rowOff>
    </xdr:from>
    <xdr:to>
      <xdr:col>23</xdr:col>
      <xdr:colOff>121443</xdr:colOff>
      <xdr:row>23</xdr:row>
      <xdr:rowOff>157163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DA7C96-0C74-4051-8BF3-AA571949E7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607217</xdr:colOff>
      <xdr:row>23</xdr:row>
      <xdr:rowOff>145256</xdr:rowOff>
    </xdr:from>
    <xdr:to>
      <xdr:col>8</xdr:col>
      <xdr:colOff>371474</xdr:colOff>
      <xdr:row>40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C1A9F1F-030C-4094-8CFC-F89E2300A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269081</xdr:colOff>
      <xdr:row>16</xdr:row>
      <xdr:rowOff>164306</xdr:rowOff>
    </xdr:from>
    <xdr:to>
      <xdr:col>8</xdr:col>
      <xdr:colOff>111918</xdr:colOff>
      <xdr:row>32</xdr:row>
      <xdr:rowOff>11906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475154-8355-4E76-A3E7-831D4B27E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7AC3-CDEA-4B0D-95A5-2E205305F632}">
  <sheetPr>
    <tabColor theme="4" tint="0.39997558519241921"/>
  </sheetPr>
  <dimension ref="B5:H12"/>
  <sheetViews>
    <sheetView workbookViewId="0">
      <selection activeCell="I14" sqref="I14"/>
    </sheetView>
  </sheetViews>
  <sheetFormatPr defaultRowHeight="14.25" x14ac:dyDescent="0.45"/>
  <sheetData>
    <row r="5" spans="2:8" x14ac:dyDescent="0.45">
      <c r="B5" s="10" t="s">
        <v>13</v>
      </c>
      <c r="C5" s="10"/>
      <c r="D5" s="10"/>
      <c r="E5" s="10"/>
      <c r="F5" s="10"/>
      <c r="G5" s="10"/>
      <c r="H5" s="10"/>
    </row>
    <row r="6" spans="2:8" ht="4.25" customHeight="1" x14ac:dyDescent="0.45">
      <c r="B6" s="11"/>
      <c r="C6" s="11"/>
      <c r="D6" s="11"/>
      <c r="E6" s="11"/>
      <c r="F6" s="11"/>
      <c r="G6" s="11"/>
      <c r="H6" s="11"/>
    </row>
    <row r="7" spans="2:8" x14ac:dyDescent="0.45">
      <c r="B7" s="5" t="s">
        <v>5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</row>
    <row r="8" spans="2:8" x14ac:dyDescent="0.45">
      <c r="B8" s="4" t="s">
        <v>1</v>
      </c>
      <c r="C8" s="6">
        <v>1.5</v>
      </c>
      <c r="D8" s="6">
        <v>1</v>
      </c>
      <c r="E8" s="6">
        <v>0</v>
      </c>
      <c r="F8" s="6">
        <v>0.12</v>
      </c>
      <c r="G8" s="6">
        <v>2.5</v>
      </c>
      <c r="H8" s="4">
        <f>C8+D8+E8+F8+G8</f>
        <v>5.12</v>
      </c>
    </row>
    <row r="9" spans="2:8" x14ac:dyDescent="0.45">
      <c r="B9" s="4" t="s">
        <v>2</v>
      </c>
      <c r="C9" s="6">
        <v>2</v>
      </c>
      <c r="D9" s="6">
        <v>0.5</v>
      </c>
      <c r="E9" s="6">
        <v>4</v>
      </c>
      <c r="F9" s="6">
        <v>3.21</v>
      </c>
      <c r="G9" s="6">
        <v>0</v>
      </c>
      <c r="H9" s="4">
        <f t="shared" ref="H9:H11" si="0">C9+D9+E9+F9+G9</f>
        <v>9.7100000000000009</v>
      </c>
    </row>
    <row r="10" spans="2:8" x14ac:dyDescent="0.45">
      <c r="B10" s="4" t="s">
        <v>3</v>
      </c>
      <c r="C10" s="6">
        <v>2.1</v>
      </c>
      <c r="D10" s="6">
        <v>2.6</v>
      </c>
      <c r="E10" s="6">
        <v>2.2999999999999998</v>
      </c>
      <c r="F10" s="6">
        <v>3.4</v>
      </c>
      <c r="G10" s="6">
        <v>2</v>
      </c>
      <c r="H10" s="4">
        <f t="shared" si="0"/>
        <v>12.4</v>
      </c>
    </row>
    <row r="11" spans="2:8" x14ac:dyDescent="0.45">
      <c r="B11" s="4" t="s">
        <v>4</v>
      </c>
      <c r="C11" s="6">
        <v>1.2</v>
      </c>
      <c r="D11" s="6">
        <v>0</v>
      </c>
      <c r="E11" s="6">
        <v>1.1000000000000001</v>
      </c>
      <c r="F11" s="6">
        <v>1</v>
      </c>
      <c r="G11" s="6">
        <v>1.2</v>
      </c>
      <c r="H11" s="4">
        <f t="shared" si="0"/>
        <v>4.5</v>
      </c>
    </row>
    <row r="12" spans="2:8" x14ac:dyDescent="0.45">
      <c r="B12" s="5" t="s">
        <v>6</v>
      </c>
      <c r="C12" s="5">
        <f>AVERAGE(C8:C11)</f>
        <v>1.7</v>
      </c>
      <c r="D12" s="5">
        <f t="shared" ref="D12:H12" si="1">AVERAGE(D8:D11)</f>
        <v>1.0249999999999999</v>
      </c>
      <c r="E12" s="5">
        <f t="shared" si="1"/>
        <v>1.85</v>
      </c>
      <c r="F12" s="5">
        <f t="shared" si="1"/>
        <v>1.9325000000000001</v>
      </c>
      <c r="G12" s="5">
        <f t="shared" si="1"/>
        <v>1.425</v>
      </c>
      <c r="H12" s="5">
        <f t="shared" si="1"/>
        <v>7.932500000000001</v>
      </c>
    </row>
  </sheetData>
  <mergeCells count="2">
    <mergeCell ref="B5:H5"/>
    <mergeCell ref="B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F1A7-9D37-4A79-94C9-723C82B02D88}">
  <sheetPr>
    <tabColor theme="9" tint="-0.249977111117893"/>
  </sheetPr>
  <dimension ref="B5:H12"/>
  <sheetViews>
    <sheetView workbookViewId="0">
      <selection activeCell="H14" sqref="H14"/>
    </sheetView>
  </sheetViews>
  <sheetFormatPr defaultRowHeight="14.25" x14ac:dyDescent="0.45"/>
  <sheetData>
    <row r="5" spans="2:8" x14ac:dyDescent="0.45">
      <c r="B5" s="12" t="s">
        <v>14</v>
      </c>
      <c r="C5" s="12"/>
      <c r="D5" s="12"/>
      <c r="E5" s="12"/>
      <c r="F5" s="12"/>
      <c r="G5" s="12"/>
      <c r="H5" s="12"/>
    </row>
    <row r="6" spans="2:8" ht="4.5" customHeight="1" x14ac:dyDescent="0.45">
      <c r="B6" s="11"/>
      <c r="C6" s="11"/>
      <c r="D6" s="11"/>
      <c r="E6" s="11"/>
      <c r="F6" s="11"/>
      <c r="G6" s="11"/>
      <c r="H6" s="11"/>
    </row>
    <row r="7" spans="2:8" x14ac:dyDescent="0.45">
      <c r="B7" s="7" t="s">
        <v>5</v>
      </c>
      <c r="C7" s="7" t="s">
        <v>7</v>
      </c>
      <c r="D7" s="7" t="s">
        <v>8</v>
      </c>
      <c r="E7" s="7" t="s">
        <v>9</v>
      </c>
      <c r="F7" s="7" t="s">
        <v>10</v>
      </c>
      <c r="G7" s="7" t="s">
        <v>11</v>
      </c>
      <c r="H7" s="7" t="s">
        <v>12</v>
      </c>
    </row>
    <row r="8" spans="2:8" x14ac:dyDescent="0.45">
      <c r="B8" s="8" t="s">
        <v>1</v>
      </c>
      <c r="C8" s="9">
        <v>2</v>
      </c>
      <c r="D8" s="9">
        <v>0</v>
      </c>
      <c r="E8" s="9">
        <v>1</v>
      </c>
      <c r="F8" s="9">
        <v>0.12</v>
      </c>
      <c r="G8" s="9">
        <v>0.5</v>
      </c>
      <c r="H8" s="8">
        <f>C8+D8+E8+F8+G8</f>
        <v>3.62</v>
      </c>
    </row>
    <row r="9" spans="2:8" x14ac:dyDescent="0.45">
      <c r="B9" s="8" t="s">
        <v>2</v>
      </c>
      <c r="C9" s="9">
        <v>1</v>
      </c>
      <c r="D9" s="9">
        <v>1</v>
      </c>
      <c r="E9" s="9">
        <v>4</v>
      </c>
      <c r="F9" s="9">
        <v>3.1</v>
      </c>
      <c r="G9" s="9">
        <v>1.4</v>
      </c>
      <c r="H9" s="8">
        <f t="shared" ref="H9:H11" si="0">C9+D9+E9+F9+G9</f>
        <v>10.5</v>
      </c>
    </row>
    <row r="10" spans="2:8" x14ac:dyDescent="0.45">
      <c r="B10" s="8" t="s">
        <v>3</v>
      </c>
      <c r="C10" s="9">
        <v>4</v>
      </c>
      <c r="D10" s="9">
        <v>1</v>
      </c>
      <c r="E10" s="9">
        <v>3</v>
      </c>
      <c r="F10" s="9">
        <v>2.4</v>
      </c>
      <c r="G10" s="9">
        <v>2</v>
      </c>
      <c r="H10" s="8">
        <f t="shared" si="0"/>
        <v>12.4</v>
      </c>
    </row>
    <row r="11" spans="2:8" x14ac:dyDescent="0.45">
      <c r="B11" s="8" t="s">
        <v>4</v>
      </c>
      <c r="C11" s="9">
        <v>2</v>
      </c>
      <c r="D11" s="9">
        <v>0</v>
      </c>
      <c r="E11" s="9">
        <v>1</v>
      </c>
      <c r="F11" s="9">
        <v>0</v>
      </c>
      <c r="G11" s="9">
        <v>1.2</v>
      </c>
      <c r="H11" s="8">
        <f t="shared" si="0"/>
        <v>4.2</v>
      </c>
    </row>
    <row r="12" spans="2:8" x14ac:dyDescent="0.45">
      <c r="B12" s="7" t="s">
        <v>6</v>
      </c>
      <c r="C12" s="7">
        <f>AVERAGE(C8:C11)</f>
        <v>2.25</v>
      </c>
      <c r="D12" s="7">
        <f t="shared" ref="D12:H12" si="1">AVERAGE(D8:D11)</f>
        <v>0.5</v>
      </c>
      <c r="E12" s="7">
        <f t="shared" si="1"/>
        <v>2.25</v>
      </c>
      <c r="F12" s="7">
        <f t="shared" si="1"/>
        <v>1.405</v>
      </c>
      <c r="G12" s="7">
        <f t="shared" si="1"/>
        <v>1.2749999999999999</v>
      </c>
      <c r="H12" s="7">
        <f t="shared" si="1"/>
        <v>7.6800000000000006</v>
      </c>
    </row>
  </sheetData>
  <mergeCells count="2">
    <mergeCell ref="B5:H5"/>
    <mergeCell ref="B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602C8-7BE8-49CE-A663-CFBBEDE1B06D}">
  <sheetPr>
    <tabColor theme="5" tint="-0.249977111117893"/>
  </sheetPr>
  <dimension ref="B7:H14"/>
  <sheetViews>
    <sheetView tabSelected="1" workbookViewId="0">
      <selection activeCell="K22" sqref="K22"/>
    </sheetView>
  </sheetViews>
  <sheetFormatPr defaultRowHeight="14.25" x14ac:dyDescent="0.45"/>
  <cols>
    <col min="5" max="5" width="9.86328125" bestFit="1" customWidth="1"/>
  </cols>
  <sheetData>
    <row r="7" spans="2:8" x14ac:dyDescent="0.45">
      <c r="B7" s="13" t="s">
        <v>0</v>
      </c>
      <c r="C7" s="13"/>
      <c r="D7" s="13"/>
      <c r="E7" s="13"/>
      <c r="F7" s="13"/>
      <c r="G7" s="13"/>
      <c r="H7" s="13"/>
    </row>
    <row r="8" spans="2:8" ht="6" customHeight="1" x14ac:dyDescent="0.45">
      <c r="B8" s="11"/>
      <c r="C8" s="11"/>
      <c r="D8" s="11"/>
      <c r="E8" s="11"/>
      <c r="F8" s="11"/>
      <c r="G8" s="11"/>
      <c r="H8" s="11"/>
    </row>
    <row r="9" spans="2:8" x14ac:dyDescent="0.45">
      <c r="B9" s="2" t="s">
        <v>5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</row>
    <row r="10" spans="2:8" x14ac:dyDescent="0.45">
      <c r="B10" s="1" t="s">
        <v>1</v>
      </c>
      <c r="C10" s="3">
        <v>2</v>
      </c>
      <c r="D10" s="3">
        <v>0</v>
      </c>
      <c r="E10" s="3">
        <v>1</v>
      </c>
      <c r="F10" s="3">
        <v>0.12</v>
      </c>
      <c r="G10" s="3">
        <v>0.5</v>
      </c>
      <c r="H10" s="1">
        <f>C10+D10+E10+F10+G10</f>
        <v>3.62</v>
      </c>
    </row>
    <row r="11" spans="2:8" x14ac:dyDescent="0.45">
      <c r="B11" s="1" t="s">
        <v>2</v>
      </c>
      <c r="C11" s="3">
        <v>1</v>
      </c>
      <c r="D11" s="3">
        <v>1</v>
      </c>
      <c r="E11" s="3">
        <v>4</v>
      </c>
      <c r="F11" s="3">
        <v>3.1</v>
      </c>
      <c r="G11" s="3">
        <v>1.4</v>
      </c>
      <c r="H11" s="1">
        <f t="shared" ref="H11:H13" si="0">C11+D11+E11+F11+G11</f>
        <v>10.5</v>
      </c>
    </row>
    <row r="12" spans="2:8" x14ac:dyDescent="0.45">
      <c r="B12" s="1" t="s">
        <v>3</v>
      </c>
      <c r="C12" s="3">
        <v>4</v>
      </c>
      <c r="D12" s="3">
        <v>1</v>
      </c>
      <c r="E12" s="3">
        <v>3</v>
      </c>
      <c r="F12" s="3">
        <v>2.4</v>
      </c>
      <c r="G12" s="3">
        <v>2</v>
      </c>
      <c r="H12" s="1">
        <f t="shared" si="0"/>
        <v>12.4</v>
      </c>
    </row>
    <row r="13" spans="2:8" x14ac:dyDescent="0.45">
      <c r="B13" s="1" t="s">
        <v>4</v>
      </c>
      <c r="C13" s="3">
        <v>2</v>
      </c>
      <c r="D13" s="3">
        <v>0</v>
      </c>
      <c r="E13" s="3">
        <v>1</v>
      </c>
      <c r="F13" s="3">
        <v>0</v>
      </c>
      <c r="G13" s="3">
        <v>1.2</v>
      </c>
      <c r="H13" s="1">
        <f t="shared" si="0"/>
        <v>4.2</v>
      </c>
    </row>
    <row r="14" spans="2:8" x14ac:dyDescent="0.45">
      <c r="B14" s="2" t="s">
        <v>6</v>
      </c>
      <c r="C14" s="2">
        <f>AVERAGE(C10:C13)</f>
        <v>2.25</v>
      </c>
      <c r="D14" s="2">
        <f t="shared" ref="D14:H14" si="1">AVERAGE(D10:D13)</f>
        <v>0.5</v>
      </c>
      <c r="E14" s="2">
        <f t="shared" si="1"/>
        <v>2.25</v>
      </c>
      <c r="F14" s="2">
        <f t="shared" si="1"/>
        <v>1.405</v>
      </c>
      <c r="G14" s="2">
        <f t="shared" si="1"/>
        <v>1.2749999999999999</v>
      </c>
      <c r="H14" s="2">
        <f t="shared" si="1"/>
        <v>7.6800000000000006</v>
      </c>
    </row>
  </sheetData>
  <mergeCells count="2">
    <mergeCell ref="B7:H7"/>
    <mergeCell ref="B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A1755-B8B7-463F-AD55-A0D5C2185344}">
  <dimension ref="B6:D11"/>
  <sheetViews>
    <sheetView workbookViewId="0">
      <selection activeCell="I23" sqref="I23"/>
    </sheetView>
  </sheetViews>
  <sheetFormatPr defaultRowHeight="14.25" x14ac:dyDescent="0.45"/>
  <cols>
    <col min="2" max="2" width="9.265625" bestFit="1" customWidth="1"/>
    <col min="4" max="4" width="11.59765625" bestFit="1" customWidth="1"/>
  </cols>
  <sheetData>
    <row r="6" spans="2:4" x14ac:dyDescent="0.45">
      <c r="B6" s="14" t="s">
        <v>15</v>
      </c>
      <c r="C6" s="14"/>
      <c r="D6" s="14"/>
    </row>
    <row r="7" spans="2:4" x14ac:dyDescent="0.45">
      <c r="B7" s="1"/>
      <c r="C7" s="1"/>
      <c r="D7" s="1" t="s">
        <v>16</v>
      </c>
    </row>
    <row r="8" spans="2:4" x14ac:dyDescent="0.45">
      <c r="B8" s="3" t="s">
        <v>17</v>
      </c>
      <c r="C8" s="3"/>
      <c r="D8" s="3">
        <f>August!H12</f>
        <v>7.932500000000001</v>
      </c>
    </row>
    <row r="9" spans="2:4" x14ac:dyDescent="0.45">
      <c r="B9" s="3" t="s">
        <v>18</v>
      </c>
      <c r="C9" s="3"/>
      <c r="D9" s="3">
        <f>September!H12</f>
        <v>7.6800000000000006</v>
      </c>
    </row>
    <row r="10" spans="2:4" x14ac:dyDescent="0.45">
      <c r="B10" s="3" t="s">
        <v>19</v>
      </c>
      <c r="C10" s="3"/>
      <c r="D10" s="3">
        <f>October!H14</f>
        <v>7.6800000000000006</v>
      </c>
    </row>
    <row r="11" spans="2:4" x14ac:dyDescent="0.45">
      <c r="B11" s="1" t="s">
        <v>20</v>
      </c>
      <c r="C11" s="1"/>
      <c r="D11" s="1">
        <f>(D8+D9+D10)/3</f>
        <v>7.7641666666666671</v>
      </c>
    </row>
  </sheetData>
  <mergeCells count="1"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</vt:lpstr>
      <vt:lpstr>September</vt:lpstr>
      <vt:lpstr>October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Anna.Tomlinso</dc:creator>
  <cp:lastModifiedBy>Anna.Tomlinso</cp:lastModifiedBy>
  <dcterms:created xsi:type="dcterms:W3CDTF">2021-04-07T02:28:10Z</dcterms:created>
  <dcterms:modified xsi:type="dcterms:W3CDTF">2021-04-07T03:22:43Z</dcterms:modified>
</cp:coreProperties>
</file>